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ttps://vucba.sharepoint.com/sites/Dokumenty/osurarp/Dokumenty/materialy Z BSK/2021/Akčné plány/Zastupiteľstvo/"/>
    </mc:Choice>
  </mc:AlternateContent>
  <xr:revisionPtr revIDLastSave="159" documentId="8_{AEF87A3A-6A75-4519-B46E-D7EA22626788}" xr6:coauthVersionLast="46" xr6:coauthVersionMax="46" xr10:uidLastSave="{68814365-92CF-4289-8C79-E62E77A9D4FC}"/>
  <bookViews>
    <workbookView xWindow="28680" yWindow="-120" windowWidth="29040" windowHeight="15840" xr2:uid="{00000000-000D-0000-FFFF-FFFF000000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Metadata" sheetId="6" r:id="rId7"/>
    <sheet name="KK neinvestičné" sheetId="17" r:id="rId8"/>
    <sheet name="Hárok2" sheetId="18" r:id="rId9"/>
    <sheet name="Hárok1" sheetId="1" state="hidden" r:id="rId10"/>
  </sheets>
  <externalReferences>
    <externalReference r:id="rId11"/>
    <externalReference r:id="rId12"/>
    <externalReference r:id="rId13"/>
    <externalReference r:id="rId14"/>
  </externalReferences>
  <definedNames>
    <definedName name="_xlnm._FilterDatabase" localSheetId="0" hidden="1">'AP OŠMaŠ'!$A$1:$I$50</definedName>
    <definedName name="_xlnm._FilterDatabase" localSheetId="5" hidden="1">'KK investičné'!$A$1:$C$1</definedName>
    <definedName name="_xlnm._FilterDatabase" localSheetId="7" hidden="1">'KK neinvestičné'!$A$1:$C$1</definedName>
    <definedName name="_xlnm._FilterDatabase" localSheetId="2" hidden="1">'MU AP BSK'!$A$1:$F$1</definedName>
    <definedName name="_xlnm.Print_Area" localSheetId="0">'AP OŠMaŠ'!$A$1:$L$50</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<sst xmlns="http://schemas.openxmlformats.org/spreadsheetml/2006/main" count="599" uniqueCount="339">
  <si>
    <t>č. projektu</t>
  </si>
  <si>
    <t>Názov projektu</t>
  </si>
  <si>
    <t>Kľúčové kroky implementácie</t>
  </si>
  <si>
    <t>EUR v tis.</t>
  </si>
  <si>
    <t>Rozpočet na r. 2021 v tis. EUR</t>
  </si>
  <si>
    <t>Program</t>
  </si>
  <si>
    <t>Zodpovední</t>
  </si>
  <si>
    <t>Termín plnenia</t>
  </si>
  <si>
    <t>Stav plnenia k 29.03.2021</t>
  </si>
  <si>
    <t>Odpočet kľúčových krokov k 29.03.2021</t>
  </si>
  <si>
    <t>OŠMaŠ_1</t>
  </si>
  <si>
    <t>Rekonštrukcia a investičná podpora Centra odborného vzdelávania a prípravy pre oblasť elektrotechniky a informačných technológií, Hlinícka 1, Bratislava</t>
  </si>
  <si>
    <t>Realizácia projektu (Stavba + MTV)</t>
  </si>
  <si>
    <t>1.3</t>
  </si>
  <si>
    <t>OIČaVO/ OŠMaŠ/ OSÚRaRP</t>
  </si>
  <si>
    <t>Prieb. Plnený</t>
  </si>
  <si>
    <t>3.3</t>
  </si>
  <si>
    <t>Propagácia</t>
  </si>
  <si>
    <t>8</t>
  </si>
  <si>
    <t>OK</t>
  </si>
  <si>
    <t xml:space="preserve">Propagácia projektov bola plnená priebežne, v súlade s cieľmi definovanými v komunikačnom pláne. Limitujúcim faktorom boli obmedzenia súvisiace s pandémiou COVID-19. Prostredníctvom vlastných komunikačných kanálov sme propagovali tému vzdelávania a stredného odborného školstva, predovšetkým jeho benefitov v rámci možnosti uplatnenia sa na pracovnom trhu. Pokračovali sme aj v informačnej aktivite „Vyber si strednú školu v Bratislavskom kraji“, kde sme prostredníctvom brožúry a interaktívneho kvízu pomáhali žiakom základných škôl s výberom vhodnej strednej školy. Každý žiak deviateho ročníka základnej školy v Bratislavskom kraji dostal informačnú brožúru. V rámci platených komunikačných kanálov sme využili inzerciu v denníkoch a ich špecializovaných prílohách zameraných na školstvo a vzdelávanie. </t>
  </si>
  <si>
    <t>OŠMaŠ_2</t>
  </si>
  <si>
    <t>Rekonštrukcia a investičná podpora Centra odborného vzdelávania a prípravy v pekárstve a cukrárstve a v mäsiarstve a lahôdkarstve, Farského 9, Bratislava</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</si>
  <si>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Cieľom projektu s názvom „Rekonštrukcia a investičná podpora COVP Farského 9“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1 701 425,20,- Eur, ŠR: 1 531 282,69,- Eur, vlastné zdroje: 170 142,52,- Eur - 5 % spolufinancovanie)) + 464 063,53,- Eur (dofinancovanie BSK) PO 2 - Ľahší prístup k efektívnym a kvalitnejším verejným službám; ŠC 2.2.3 Zvýšenie počtu žiakov stredných odborných škôl na praktickom vyučovaní.
Členmi projektového tímu sú: OŠMaŠ, OSÚRaRP, OIČaVO, OK, PO, SM</t>
    </r>
  </si>
  <si>
    <t>Výber zhotoviteľa</t>
  </si>
  <si>
    <t>-</t>
  </si>
  <si>
    <t>Splnený</t>
  </si>
  <si>
    <t>Prieb. plnený</t>
  </si>
  <si>
    <t>OŠMaŠ_3</t>
  </si>
  <si>
    <t>Rekonštrukcia a investičná podpora Centra odborného vzdelávania a prípravy v agropodnikaní - farmárstve, v chove koní a jazdectve, v kynológii a v rybárstve, SNP 30, Ivanka pri Dunaji</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</si>
  <si>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Cieľom projektu „Rekonštrukcia a investičná podpora COVP Ivanka pri Dunaji“ je zvýšenie počtu žiakov stredných odborných škôl na praktickom vyučovaní prostredníctvom renovácie 8 verejných budov a nákupom materiálovo-technického vybavenia, ktoré bude slúžiť 506 študentom. Jedným z cieľov COVP je umožniť študentom COVP absolvovanie praxe v prostredí, ktoré je porovnateľné so súkromným sektorom s možnosťou následného zapojenia žiakov do vyučovania priamo u zamestnávateľa. 
Financovanie: (IROP (ERDF: 1 852 493,75,- Eur, ŠR: 1 667 244,38,- Eur, vlastné zdroje: 185 249,37,- Eur - 5 % spolufinancovanie)) + 108 610,84,- Eur (dofinancovanie BSK) PO 2 - Ľahší prístup k efektívnym a kvalitnejším verejným službám; ŠC 2.2.3 Zvýšenie počtu žiakov stredných odborných škôl na praktickom vyučovaní.
Členmi projektového tímu sú: OŠMaŠ, OSÚRaRP, OIČEaVO, OK, PO, SM</t>
    </r>
  </si>
  <si>
    <t>OŠMaŠ_4</t>
  </si>
  <si>
    <t>Rekonštrukcia a investičná podpora Centra odborného vzdelávania a prípravy v stavebníctve, SOŠ Ivanská cesta 21, Bratislava</t>
  </si>
  <si>
    <t>Projekt je jednou z priorít Programového vyhlásenia BSK spolufinancovanou z externých zdrojov. Cieľom projektu s názvom "Vytvorenie a rekonštrukcia COVP Ivanská cesta 21“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1 409 146,73,- Eur, 1 268 232,05,- Eur, 140 914,67,- Eur, vlastné zdroje: 140 914,67,- Eur (5 % spolufinancovanie) + 50 000,- Eur BV) PO 2 - Ľahší prístup k efektívnym a kvalitnejším verejným službám; ŠC 2.2.3 Zvýšenie počtu žiakov stredných odborných škôl na praktickom vyučovaní.
Členmi projektového tímu sú: OŠMaŠ, OSÚRaRP, OIČaVO, OK, PO, SM</t>
  </si>
  <si>
    <t>OŠMaŠ_5</t>
  </si>
  <si>
    <t>Rekonštrukcia a modernizácia budov, športových areálov, telocviční, bazénov</t>
  </si>
  <si>
    <r>
      <t xml:space="preserve">Projekt je jednou z priorít Programového vyhlásenia BSK. </t>
    </r>
    <r>
      <rPr>
        <sz val="18"/>
        <rFont val="Calibri"/>
        <family val="2"/>
        <charset val="238"/>
      </rPr>
      <t xml:space="preserve">Cieľom projektu je zvýšiť kvalitu výučby prostredníctvom zvýšenia kvality školskej infraštruktúry. Projekt sa zameriava na rekonštrukcie budov škôl a športovísk, ale aj na vhodné využitie konceptu "otvorenej školy" ktorého cieľom je využitie školských budov, športovísk a areálov na verejné účely. </t>
    </r>
  </si>
  <si>
    <t>A. Gymnázium A. Einsteina, Einsteinova ulica (športovisko, zateplenie a hydroizolácia)</t>
  </si>
  <si>
    <t>N/A</t>
  </si>
  <si>
    <t>OŠMaŠ/ OIČaVO</t>
  </si>
  <si>
    <t>B. Stredná priemyselná škola elektrotechnická, ulica Karola Adlera (rekonštrukcia športoviska -
realizácia je podmienená disponibilnými finančnými prostriedkami BSK)</t>
  </si>
  <si>
    <t>C. Stredná zdravotnícka škola, Záhradnícka ulica (vybudovanie športoviska)</t>
  </si>
  <si>
    <t xml:space="preserve">V súčasnej dobe prebieha kontrola podkladov na realizáciu - overenie právoplatnosti ohlášky. Súčasne sa bude aktualizovať rozpočet a následne sa budú vypracovávať podklady na VO - následne proces VO. Predpoklad ukončenia realizácie projektu je 12/23. </t>
  </si>
  <si>
    <t>D. Stredná odborná škola chemická, Vlčie hrdlo (vybudovanie športoviska, zateplenie budovy)</t>
  </si>
  <si>
    <t>E. Koncept otvorenej školy (efektivita, údržba a zdieľanie školských budov, športovísk, telocviční a areálov)</t>
  </si>
  <si>
    <t>F. Stredná odborná škola hotelových služieb a obchodu, Na pántoch (analýza využitia areálu)</t>
  </si>
  <si>
    <t xml:space="preserve">Analýzu využitia areálu nie je potrebné realizovať. V roku 2020 škola získala  z Úradu vlády SR  dotáciu na podporu rozvoja športu na rok 2019 vo výške 38 000 € na projekt pod názvom „výstavba multifunkčných ihrísk“ (ide však len o odvodnenie terénu, drenáž, sadové úpravy a bežecký oval - odrenážovanie, podľa zmluvy sa 10 rokov od dokončenia stavby alebo jej rekonštrukcie nesmie využívať na iný účel ako na ktorý bola dotácia poskytnutá). BSK sa podieľa vo výške spolufinancovania v sume 51 906 €. Celkové náklady v sume 89 906 €. </t>
  </si>
  <si>
    <t>G. Stredná priemyselná škola elektrotechnická, Zochova (rekonštrukcia budovy)</t>
  </si>
  <si>
    <t xml:space="preserve">V súčasnej dobe prebieha realizácia projektu. Termín ukončenia stavebných prác v zmysle ZoD 18 mesiacov. Súčasný stav realizácie je na 75% (fáza finalizovania všetkých poschodí) zostatok 1/2 prízemia a suterénu. Očakáva sa splnenie termínu projetku.  </t>
  </si>
  <si>
    <t>H. Stredná priemyselná škola strojnícka, Fajnorovo nábrežie (rekonštrukcia budovy)</t>
  </si>
  <si>
    <t>I. Školský internát pri  TKEJ, Gorazdova (vybudovanie školského internátu)</t>
  </si>
  <si>
    <t>J. SOŠ Pedagogická, Bullova (pokračovanie v komplexnej rekonštrukcii)</t>
  </si>
  <si>
    <t>K. Gymnázium Hubeného (zatepľovanie)</t>
  </si>
  <si>
    <t>L. SPŠ Stavebná geodetická Drieňová (projektová dokumentácia na vonkajšie ihrisko)</t>
  </si>
  <si>
    <t>OŠMaŠ_7</t>
  </si>
  <si>
    <t>Investičná podpora internátu na Saratovskej ulici v Dúbravke</t>
  </si>
  <si>
    <r>
      <t>Projekt je jednou z priorít Programového vyhlásenia BSK,</t>
    </r>
    <r>
      <rPr>
        <sz val="18"/>
        <rFont val="Calibri"/>
        <family val="2"/>
        <charset val="238"/>
        <scheme val="minor"/>
      </rPr>
      <t xml:space="preserve"> pričom cieľom projektu je oprava a údržba internátu na Saratovskej ulici v Dúbravke. Súčasťou projektu je rekonštrukcia študentských izieb, ale aj stavebné práce a odovzdanie 21 učiteľských bytov (dvojbuniek). </t>
    </r>
  </si>
  <si>
    <t>Realizácia projektu</t>
  </si>
  <si>
    <r>
      <t>V súčasnej dobre prebehlo rokovanie so súkromníkom priľahlej parcely cez ktorú je potrebné napojenie a výmena potrubia - postup prác (súhlas vlastníka, stavebné povolenie, pridelenie finančných prostriedkov) termín</t>
    </r>
    <r>
      <rPr>
        <sz val="18"/>
        <color rgb="FFFF0000"/>
        <rFont val="Calibri"/>
        <family val="2"/>
        <charset val="238"/>
        <scheme val="minor"/>
      </rPr>
      <t xml:space="preserve"> </t>
    </r>
    <r>
      <rPr>
        <sz val="18"/>
        <rFont val="Calibri"/>
        <family val="2"/>
        <charset val="238"/>
        <scheme val="minor"/>
      </rPr>
      <t>12/23.</t>
    </r>
  </si>
  <si>
    <t>OŠMaŠ_8</t>
  </si>
  <si>
    <t>Rozvoj stredoškolského vzdelávania v Bratislavskom kraji</t>
  </si>
  <si>
    <r>
      <t xml:space="preserve">Projekt je jednou z priorít Programového vyhlásenia BSK </t>
    </r>
    <r>
      <rPr>
        <sz val="18"/>
        <rFont val="Calibri"/>
        <family val="2"/>
        <charset val="238"/>
      </rPr>
      <t>a jeho cieľom je zvýšiť kvalitu infraštruktúry na stredných školách a to prostredníctvom zlepšenia školskej infraštruktúry, ale aj prostredníctvom rôznych pracovných stretnutí a vyjednávaní s inštitúciami mimo BSK (napr. Magistrát hl. m. Bratislava, Ministerstvo školstva a iné.)</t>
    </r>
  </si>
  <si>
    <t>A. Negociácie so stavovskou organizáciou pre COVP</t>
  </si>
  <si>
    <t>OŠMaŠ</t>
  </si>
  <si>
    <t xml:space="preserve">B. Investičná podpora odborného vzdelávania </t>
  </si>
  <si>
    <t>OIČaVO/  OSÚRaRP/ OŠMaŠ</t>
  </si>
  <si>
    <t>priebežne</t>
  </si>
  <si>
    <t>OŠMaŠ sumarizuje požiadavky na investičnú podporu odborného vzdelávania a následne bude žiadosti vybavovať v rámci finančných možností BSK na príslušný rozpočtový rok.</t>
  </si>
  <si>
    <t>C. Úprava financovania stredných škôl</t>
  </si>
  <si>
    <t>Financovanie škôl v zriaďovateľskej pôsobnosti BSK, príspevku na výchovu a vzdelávanie a príspevku na záujmové vzdelávanie sa uskutočňuje zo štátneho rozpočtu prostredníctvom kapitoly ministerstva, kde odbor školstva vykonáva priebežnú analýzu a úpravu rozpočtov škôl, za účelom efektívneho vynakladania finančných prostriedkov prideľovaných z normatívneho financovania. Rozpočet na ďalšie roky bol zostavený s ohľadom na reálne potreby škôl, pri príprave rozpočtu na rok 2021 sa zohľadňovali reálne potreby škôl a možnosti normatívneho rozpočtu a dofinancovania zo strany BSK.</t>
  </si>
  <si>
    <t>D. Zvýšenie finančnej gramotnosti</t>
  </si>
  <si>
    <t>E. Propagácia odborného vzdelávania a zlepšenie systému prijímania študentov na školy BSK</t>
  </si>
  <si>
    <t>OŠMaŠ/ OK</t>
  </si>
  <si>
    <t>BSK pre školský rok 2020/21 pripravilo brožúrku „Končíš základku? Vyber si strednú podľa seba!“, ktorá bude distribuovaná žiakom 8. ročníkov na všetky základné školy v Bratislavskom kraji. Nové grafické rozhranie webového sídla BSK poskytuje komplexné informácie školstva, kde žiaci sa dozvedia nové a aktuálne informácie o školách. Úspechy škôl sú priebežne komunikované aj na sociálnych sieťach a najmä na špecializovanej stránke Stredná pre mňa. Pripravované organizačné zabezpečenie podujatia „Župné školy v Avione“ a župné školy v okresoch Pezinok, Senec a Malacky sa na základe vzniknutej situácie COVID-19 neuskutočnilo.</t>
  </si>
  <si>
    <t>F. Zlepšenie prepojenosti základných škôl so strednými školami a stredných škôl s vysokými školami</t>
  </si>
  <si>
    <t xml:space="preserve">BSK podporuje spoluprácu stredných škôl smerom k základným školám vo forme propagácie možností vzdelávania na stredných školách. Od 3. 9. 2020 sme úspešne otvorili novú Spojenú školu na Pankúchovej v Bratislave a Spojenú školu na Ostredkovej v Bratislave, kde súčasťami budú aj organizačné zložky základnej školy. V súčasnej dobe pripravujeme na školách zavedenie nových študijných a experimentálnych odborov, ktoré plánujeme otvoriť k budúcemu školskému roku. </t>
  </si>
  <si>
    <t>G. Koncepcia rozvoja pracoviska Bernolákovo v rámci COVP Ivanka pri Dunaji ako vstup pre ideový zámer</t>
  </si>
  <si>
    <t>Riaditeľka Spojenej školy v Ivanke pri Dunaji finalizuje podklad na doplnenie koncepcie rozvoja pracoviska v rámci COVP Ivanka pri Dunaji aj pre organizačnú zložku SOŠ agrotechnická J.A. Gagarina v Bernolákove.</t>
  </si>
  <si>
    <t>OŠMaŠ_9</t>
  </si>
  <si>
    <t>Rekonštrukcia a investičná podpora Centra odborného vzdelávania a prípravy pre oblasť polygrafie a médií pri SOŠ polygrafickej, Račianska 190, Bratislava</t>
  </si>
  <si>
    <r>
      <t xml:space="preserve">Projekt je jednou z priorít Programového vyhlásenia BSK </t>
    </r>
    <r>
      <rPr>
        <sz val="18"/>
        <rFont val="Calibri"/>
        <family val="2"/>
        <charset val="238"/>
        <scheme val="minor"/>
      </rPr>
      <t>spolufinancovanou z externých zdrojov. Cieľom projektu s názvom "Rekonštrukcia a investičná podpora COVP Polygrafická“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dielní a odborných učební, ktoré bude slúžiť 381 študentom. Jedným z cieľov COVP je umožniť študentom COVP absolvovanie praxe v prostredí, ktoré je porovnateľné so súkromným sektorom s možnosťou následného zapojenia žiakov do vyučovania priamo u zamestnávateľa. 
Financovanie: IROP (ERDF: 1 750 000,- Eur, ŠR: 1 575 000,- Eur, vlastné zdroje: 175 000,- Eur (5 % spolufinancovanie) + 50 000,- BV) PO 2 - Ľahší prístup k efektívnym a kvalitnejším verejným službám; ŠC 2.2.3 Zvýšenie počtu žiakov stredných odborných škôl na praktickom vyučovaní.
Členmi projektového tímu budú: OŠMaŠ, OSÚRaRP, OIČaVO, OK, PO, SM</t>
    </r>
  </si>
  <si>
    <t>OŠMaŠ_15</t>
  </si>
  <si>
    <t xml:space="preserve">Podpora zlepšenia spoločenského postavenia učiteľa </t>
  </si>
  <si>
    <r>
      <t xml:space="preserve">Projekt je jednou z priorít Programového vyhlásenia BSK </t>
    </r>
    <r>
      <rPr>
        <sz val="18"/>
        <rFont val="Calibri"/>
        <family val="2"/>
        <charset val="238"/>
      </rPr>
      <t>a jeho cieľom projektu je zlepšiť spoločenské postavenie učiteľov prostredníctvom vybudovania/poskytnutia štartovacieho bývania, jazykových kurzov a iných foriem priamej a nepriamej pomoci.</t>
    </r>
  </si>
  <si>
    <t>A. Analýza možností zvýšenia mzdy pedagogickým a nepedagogickým zamestnancom SŠ</t>
  </si>
  <si>
    <t>BSK aj v školskom roku 2020/21 plánuje pokračovať v preplácaní mimovyučovacích aktivít učiteľov, čo je jedna z možností, ako zvýšiť ohodnotenie práce učiteľov. Boli tiež upravené platy riaditeľov škôl a školských zariadení tak, aby zohľadňovali kvalitu a náročnosť ich práce. BSK tiež prispieva na odmeny pre zamestnancov škôl v polročných intervaloch, prepláca školám finančné prostriedky na odmeny pri životných a pracovných jubileách (v súčasnom období bolo preplácanie pozastavené COVID-19), jazykové vzdelávanie, funkčné vzdelávanie, adaptačné vzdelávanie a pod.</t>
  </si>
  <si>
    <t>B. Zvyšovanie kvalifikácie učiteľov SŠ</t>
  </si>
  <si>
    <t>V záujme podporiť zvyšovanie kvalifikácie učiteľov BSK zvýšil príspevok na adaptačné vzdelávanie tak začínajúcemu ako aj uvádzajúcemu učiteľovi ako aj príplatok za vyučovanie v bilingválnych a inovatívnych odboroch. V školskom roku 2020/21 pokračuje jazykové vzdelávanie učiteľov v spolupráci s Jazykovou školu v rámci epidemiologických opatrení. Do jazykového vzdelávania je zapojených cca 350 učiteľov. BSK podporuje ďalšie vzdelávanie učiteľov aj prostredníctvom príspevkov na vzdelávanie v rámci programu JA Slovensko, dvoch medzinárodných projektov Erasmus+.</t>
  </si>
  <si>
    <t>C. Učiteľské byty</t>
  </si>
  <si>
    <t xml:space="preserve">BSK reflektuje na potrebu štartovacích učiteľských bytov, analyzuje vzniknutú situáciu vzhľadom na finančné a priestorové možnosti BSK. Školy boli oslovené ohľadom možnosti rekonštrukcie priestorov na štartovacie bývanie pre učiteľov. </t>
  </si>
  <si>
    <t>OŠMaŠ_18</t>
  </si>
  <si>
    <t>Presadzovanie kľúčových priorít BSK v oblasti školstva, mládeže a športu</t>
  </si>
  <si>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</si>
  <si>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t>B. Koncepcia rozvoja športu a mládeže v podmienkach BSK 2021-2025</t>
  </si>
  <si>
    <t>OŠMaŠ/OSÚRaRP</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</si>
  <si>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</si>
  <si>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</si>
  <si>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</si>
  <si>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</si>
  <si>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</si>
  <si>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</si>
  <si>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</si>
  <si>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</si>
  <si>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</si>
  <si>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</si>
  <si>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</si>
  <si>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</si>
  <si>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</si>
  <si>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</si>
  <si>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</si>
  <si>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</si>
  <si>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</si>
  <si>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</si>
  <si>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</si>
  <si>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</si>
  <si>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</si>
  <si>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</si>
  <si>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</si>
  <si>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</si>
  <si>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</si>
  <si>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</si>
  <si>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</si>
  <si>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</si>
  <si>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</si>
  <si>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</si>
  <si>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</si>
  <si>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</si>
  <si>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</si>
  <si>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</si>
  <si>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</si>
  <si>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</si>
  <si>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</si>
  <si>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</si>
  <si>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</si>
  <si>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</si>
  <si>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</si>
  <si>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</si>
  <si>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</si>
  <si>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</si>
  <si>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</si>
  <si>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</si>
  <si>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</si>
  <si>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</si>
  <si>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</si>
  <si>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</si>
  <si>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</si>
  <si>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</si>
  <si>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</si>
  <si>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</si>
  <si>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</si>
  <si>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</si>
  <si>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</si>
  <si>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</si>
  <si>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</si>
  <si>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</si>
  <si>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</si>
  <si>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</si>
  <si>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</si>
  <si>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</si>
  <si>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</si>
  <si>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</si>
  <si>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</si>
  <si>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</si>
  <si>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</si>
  <si>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</si>
  <si>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</si>
  <si>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</si>
  <si>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</si>
  <si>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</si>
  <si>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</si>
  <si>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</si>
  <si>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</si>
  <si>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</si>
  <si>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</si>
  <si>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</si>
  <si>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</si>
  <si>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</si>
  <si>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</si>
  <si>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</si>
  <si>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</si>
  <si>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</si>
  <si>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</si>
  <si>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</si>
  <si>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</si>
  <si>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</si>
  <si>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</si>
  <si>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</si>
  <si>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</si>
  <si>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</si>
  <si>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</si>
  <si>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</si>
  <si>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</si>
  <si>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</si>
  <si>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</si>
  <si>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</si>
  <si>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</si>
  <si>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</si>
  <si>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</si>
  <si>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</si>
  <si>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</si>
  <si>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</si>
  <si>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</si>
  <si>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</si>
  <si>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</si>
  <si>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</si>
  <si>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</si>
  <si>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</si>
  <si>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</si>
  <si>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</si>
  <si>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</si>
  <si>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</si>
  <si>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</si>
  <si>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</si>
  <si>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</si>
  <si>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</si>
  <si>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</si>
  <si>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</si>
  <si>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</si>
  <si>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</si>
  <si>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</si>
  <si>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</si>
  <si>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</si>
  <si>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</si>
  <si>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</si>
  <si>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</si>
  <si>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</si>
  <si>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</si>
  <si>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</si>
  <si>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</si>
  <si>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</si>
  <si>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</si>
  <si>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</si>
  <si>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</si>
  <si>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</si>
  <si>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</si>
  <si>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</si>
  <si>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Zodpovedný</t>
  </si>
  <si>
    <t>Stav plnenia</t>
  </si>
  <si>
    <t>Číslo podprogramu</t>
  </si>
  <si>
    <t>Názov podprogramu</t>
  </si>
  <si>
    <t>Kód MU</t>
  </si>
  <si>
    <t>Názov MU</t>
  </si>
  <si>
    <t>OSV</t>
  </si>
  <si>
    <t>Výkon funkcie predsedu, podpredsedov a poslancov zastupiteľstva BSK</t>
  </si>
  <si>
    <t>Plán VO</t>
  </si>
  <si>
    <t>1.1</t>
  </si>
  <si>
    <t>Zahraničné vzťahy a Európske záležitosti</t>
  </si>
  <si>
    <t>Rozpočet</t>
  </si>
  <si>
    <t>OÚPGISaŽP</t>
  </si>
  <si>
    <t>Zrušený</t>
  </si>
  <si>
    <t>1.2</t>
  </si>
  <si>
    <t>Územné plánovanie, GIS, ŽP, stratégia a riadenie projektov</t>
  </si>
  <si>
    <t>Investícia</t>
  </si>
  <si>
    <t>OZ</t>
  </si>
  <si>
    <t>Nový</t>
  </si>
  <si>
    <t>Kontrola</t>
  </si>
  <si>
    <t>OD</t>
  </si>
  <si>
    <t>1.4</t>
  </si>
  <si>
    <t>Daňová a rozpočtová politika</t>
  </si>
  <si>
    <t>1.5</t>
  </si>
  <si>
    <t>Právne služby</t>
  </si>
  <si>
    <t>OCRaK</t>
  </si>
  <si>
    <t>1.6</t>
  </si>
  <si>
    <t>Interact III</t>
  </si>
  <si>
    <t>OSÚRaRP</t>
  </si>
  <si>
    <t>1.7</t>
  </si>
  <si>
    <t>Implementácia projektov operačného programu Bratislavského kraja</t>
  </si>
  <si>
    <t>Počet realizovaných dokumentácií, prieskumov a štúdií</t>
  </si>
  <si>
    <t>OIČaVO</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</si>
  <si>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</si>
  <si>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</si>
  <si>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</si>
  <si>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</si>
  <si>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</si>
  <si>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</si>
  <si>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</si>
  <si>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</si>
  <si>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</si>
  <si>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</si>
  <si>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</si>
  <si>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</si>
  <si>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</si>
  <si>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</si>
  <si>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</si>
  <si>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</si>
  <si>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</si>
  <si>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</si>
  <si>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</si>
  <si>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</si>
  <si>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</si>
  <si>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Šport a mládežnícke aktivity</t>
  </si>
  <si>
    <t>9</t>
  </si>
  <si>
    <t>Kultúra</t>
  </si>
  <si>
    <t>10</t>
  </si>
  <si>
    <t>Sociálne zabezpečenie</t>
  </si>
  <si>
    <t>11</t>
  </si>
  <si>
    <t>Zdravotníctvo</t>
  </si>
  <si>
    <t>12</t>
  </si>
  <si>
    <t>Administratíva</t>
  </si>
  <si>
    <t>13</t>
  </si>
  <si>
    <t>Dotačný program na podporu verejného života v regióne</t>
  </si>
  <si>
    <t>14</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</si>
  <si>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</si>
  <si>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</si>
  <si>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</si>
  <si>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</si>
  <si>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</si>
  <si>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</si>
  <si>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</si>
  <si>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</si>
  <si>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</si>
  <si>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</si>
  <si>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</si>
  <si>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</si>
  <si>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</si>
  <si>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</si>
  <si>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</si>
  <si>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</si>
  <si>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</si>
  <si>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</si>
  <si>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</si>
  <si>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</si>
  <si>
    <t xml:space="preserve">Projektová dokumentácia ukončená. Čaká sa na zaradenie do investičného plánu a následne pridelenie finančných prostriedkov. Stavebné povolenie je platné do 04/2021. Oddelenie investičných činností bude žiadať o predĺženie stavebného povolenia. </t>
  </si>
  <si>
    <t xml:space="preserve">Spracovanie projektovej dokumentácie bude zaradené do investičného plánu na rok 2023. </t>
  </si>
  <si>
    <r>
      <t xml:space="preserve">V súčasnej dobe prebieha realizácia projektu. Termín ukončenia stavebných prác v zmysle ZoD 24 mesiacov. Stavenisko bolo zhotoviteľovi odovzdané 17. 10. 2019. Súčasný stav realizácie je na </t>
    </r>
    <r>
      <rPr>
        <sz val="18"/>
        <rFont val="Calibri"/>
        <family val="2"/>
        <charset val="238"/>
        <scheme val="minor"/>
      </rPr>
      <t>55%.</t>
    </r>
    <r>
      <rPr>
        <sz val="18"/>
        <rFont val="Calibri"/>
        <family val="2"/>
        <scheme val="minor"/>
      </rPr>
      <t xml:space="preserve"> Predpokladaný termín ukončenia projektu je 10/22. </t>
    </r>
  </si>
  <si>
    <r>
      <rPr>
        <b/>
        <sz val="18"/>
        <rFont val="Calibri"/>
        <family val="2"/>
        <charset val="238"/>
        <scheme val="minor"/>
      </rPr>
      <t>Projekt je jednou z priorít Programového vyhlásenia BS</t>
    </r>
    <r>
      <rPr>
        <sz val="18"/>
        <rFont val="Calibri"/>
        <family val="2"/>
        <charset val="238"/>
        <scheme val="minor"/>
      </rPr>
      <t>K spolufinancovanou z externých zdrojov. Cieľom projektu s názvom "Obnova strednej odbornej školy Hlinícka 1, Bratislava“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dielní a odborných učební, ktoré bude slúžiť 220 študentom. Jedným z cieľov COVP je umožniť študentom COVP absolvovanie praxe v prostredí, ktoré je porovnateľné so súkromným sektorom s možnosťou následného zapojenia žiakov do vyučovania priamo u zamestnávateľa.
Financovanie: IROP [ERDF: 679 926,32,- Eur, ŠR: 611 933,68,- Eur, vlastné zdroje: 67 992,63,- Eur (5 % spolufinancovanie) + 164 567,44,- Eur (práce naviac)] PO 2 - Ľahší prístup k efektívnym a kvalitnejším verejným službám; ŠC 2.2.3 Zvýšenie počtu žiakov stredných odborných škôl na praktickom vyučovaní.
Členmi projektového tímu sú: OŠMaŠ, OSÚRaRP, OIČaVO, OK, PO, SM</t>
    </r>
  </si>
  <si>
    <t xml:space="preserve">Stavebné objekty (Budova školy a Budova kuchyne s jedálňou) boli odovzdané objednávateľovi (BSK) bez vád a nedorobkov. V mesiaci 02/2021 BSK vyhlásil posledné verejné obstarávanie na dodanie materiálno - technického vybavenia (Obrábacie stroje). Ukončenie realizácie projektu sa očakáva v 06/21. </t>
  </si>
  <si>
    <t xml:space="preserve">Dňa 26. 10. 2020 objednávateľ "BSK" odovzdal zhotoviteľovi stavebných prác, spoločnosti EURO - ŠTUKONZ, a.s. stavebný objekt na Harmincovej ulici č.1. Zhotoviteľ vykonal búracie a výkopové práce spolu s montážou nových rozvodov inžinierskych sietí (kanalizácia) na jednotlivých podlažiach objektu. Aktuálne prebieha príprava verejného obstarávania na dodanie a inštaláciu materiálno - technického vybavenia (technológia kuchyne - cukrár, pekár a mäsovýroba). Predpokladaný termín vyhlásenia verejného obstarávania je 04/2021. Ukončenie realizácie projektu sa očakáva v 12/22. </t>
  </si>
  <si>
    <t xml:space="preserve">Dňa 03.11. 2020 objednávateľ "BSK" odovzdal zhotoviteľovi stavebných prác, spoločnosti DAGSLOVAKIA, a.s. pracovisko Zálesie, (elokované pracovisko SPŠ Ivanka pri Dunaji. Zhotoviteľ vykonal búracie a výkopové práce na jednotlivých stavebných objektoch spolu s montážou nových rozvodov inžinierskych sietí (kanalizácia, žumpy, vsakovacie nádrže a podobne). Aktuálne prebieha príprava verejných obstarávaní na dodanie a inštaláciu materiálno - technického vybavenia (technológia veteriny, kŕmenie a napájanie a podobne). Predpokladané termíny vyhlásenia prvých verejných obstarávaní začína od 04/2021. Ukončenie realizácie projektu sa očakáva v 01/23. </t>
  </si>
  <si>
    <t>Športovisko - projektová dokumentácia je ukončená s právoplatným stavebným povolením, avšak vybudovanie športoviska zatiaľ nebolo zaradené do investičného plánu a to z dôvodu, že vzhľadom na technické parametre športoviska podľa projektovej dokumentácie, sú náklady na jeho vybudovanie neprimerane vysoké. Zateplenie budovy - projektová dokumentácia doposiaľ nebola vypracovaná a čaká na zaradenie do investičného plánu.</t>
  </si>
  <si>
    <t xml:space="preserve">BSK začiatkom februára 2021 vyhlásil pre školy a školské zariadenia vo svojej zriaďovateľskej pôsobnosti dve výzvy. Na výzvu v rámci projektu "Otvorená škola BSK - oblasť športu" BSK vyčlenil 120 000 € a na výzvu projektu  "Otvorená škola BSK - oblasť športu Otvorenie školského areálu MAREC-NOVEMBER 2021" BSK vyčlenil 80 000 €. </t>
  </si>
  <si>
    <t xml:space="preserve">Projektová dokumentácia je pripravená. Bolo získané právoplatné stavebné povolenie. V súčasnosti prebieha proces prípravy vyhlásenia verejného obstarávania na dodávateľa stavby. Predpokladaný termín ukončenia projektu je 06/22. </t>
  </si>
  <si>
    <t>V novembri 2020 bola prevzatá projektová dokumentácia. Predpokladané náklady na rekonštrukciu sú 1.327 037,13 bez DPH (s DPH 1.592 444,56,- €) projekt je pripravený na realizáciu. V súčasnej dobe nie sú pridelené finančné prostriedky. Stavebné povolenie je platné do 06/2021. Investícia je zaradená do investičného plánu na rok 2022, kedy sa plánuje aj vyhlásenie verejného obstarávania.</t>
  </si>
  <si>
    <t>Projektová dokumentácia je pripravená, čakáme na rozhodnutie BSK - realizácia stavby. V súčasnej dobe nie sú pridelené finančné prostriedky. Stavebné povolenie je platné do 06/2021. Zaradené do investičného plánu na rok 2022, kedy sa plánuje aj vyhlásenie verejného obstarávania.</t>
  </si>
  <si>
    <t xml:space="preserve">Analýza súčasného stavu a možností vytvorenia ďalších COVP prebieha (SPŠS Fajnorovo nábrežie 5, Bratislava, SOŠ chemická, Vlčie hrdlo 50, Bratislava). Predbežné možnosti realizácie COVP na ďalších školách na základe požiadavky RÚZ (SPŠ, Hálova 16, Bratislava; HA, Mikovíniho 1, Bratislava; OA, Račianska 107). Ideový projekt a možnosti vytvorenia COVP na SOŠ J. Gagarina, Bernolákovo - koncepcia rozvoja (Bernolákovo, Zálesie). Očakáva sa splnenie termínu projektu v 12/22. </t>
  </si>
  <si>
    <t>Aktuálne prebieha príprava podkladov na vyhlásenie verejného obstarávania na zhotoviteľa stavebných prác. Projekt COVP Polygrafická je zaradená do zásobníka projektov IROP. Predpokladaný termín vyhlásenia VO na zhotoviteľa je 04-05/2021.</t>
  </si>
  <si>
    <t xml:space="preserve">Dňa 29. 07. 2020 zhotoviteľ stavebných prác, spoločnosť DAGSLOVAKIA, a.s. odovzdala objednávateľovi BSK objekt "budovu združených dielni - BZD" bez vád a nedorobkov. Počas implementácie boli dodané materiálno - technické vybavenia (umývací podlahový stroj, zváracie zariadenia, regály a podobne). Počas roku 2021 budú dodané všetky vybavenia. Dňa 13. 01. 2021 bola právoplatne skolaudovaná časť objektu BZD (z kolaudácie bolo vyňatých 5 dielní, ktoré budú dodatočne skolaudované po dodaní MTV). Dňa 10. 02. 2021 boli právoplatne skolaudované stavebné objekty dažďovej kanalizácie a vsakovacích boxov. Ukončenie realizácie projektu sa očakáva v 06/21. </t>
  </si>
  <si>
    <t>Vybraný zhotoviteľ Koncepcie rozvoja športu a mládeže v podmienkach BSK 2021-2025. V súčasnosti sa ukončuje proces vyhodnotenia verejného obstarávania. Podpis zmluvy o dielo sa očakáva začiatkom 04/2021 s dĺžkou trvania 15 mesiacov.</t>
  </si>
  <si>
    <t>OŠMaŠ analyzuje rôzne prístupy k možnostiam podnikateľskej a finančnej gramotnosti a podporuje školy v projektových aktivitách zameraných na podporu podnikateľskej a finančnej gramotnosti, spolu s čitateľskou, prírodovednou a IKT gramotnosťou. 
V roku 2020 získali 4 školy (Hálova, Drieňová, Ivanka pri Dunaji, Vazovova) dotácie z MŠVVaŠ SR vo výške 695 640,84 EUR na podporu čitateľskej matematickej, finančnej a prírodovednej gramotnosti; spolufinancované zo strany BSK vo výške 5% požadovanej dotácie. Pre rok 2021 sa školy BSK plánujú opätovne uchádzať o finančnú dotáciu na základe predložených výziev MŠ SR na podporu podnikateľskej a finančnej gramotnosti.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</si>
</sst>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yy;@"/>
  </numFmts>
  <fonts count="4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6"/>
      <color theme="1"/>
      <name val="Calibri"/>
      <family val="2"/>
      <scheme val="minor"/>
    </font>
    <font>
      <sz val="16"/>
      <color rgb="FF000000"/>
      <name val="Calibri"/>
      <family val="2"/>
      <scheme val="minor"/>
    </font>
    <font>
      <sz val="14"/>
      <color theme="1"/>
      <name val="Calibri"/>
      <family val="2"/>
      <scheme val="minor"/>
    </font>
    <font>
      <b/>
      <sz val="18"/>
      <name val="Calibri"/>
      <family val="2"/>
      <scheme val="minor"/>
    </font>
    <font>
      <b/>
      <sz val="18"/>
      <color rgb="FF000000"/>
      <name val="Calibri"/>
      <family val="2"/>
      <scheme val="minor"/>
    </font>
    <font>
      <b/>
      <sz val="18"/>
      <color theme="1"/>
      <name val="Calibri"/>
      <family val="2"/>
      <scheme val="minor"/>
    </font>
    <font>
      <b/>
      <sz val="20"/>
      <color theme="1"/>
      <name val="Calibri"/>
      <family val="2"/>
      <scheme val="minor"/>
    </font>
    <font>
      <b/>
      <sz val="20"/>
      <color rgb="FF000000"/>
      <name val="Calibri"/>
      <family val="2"/>
      <scheme val="minor"/>
    </font>
    <font>
      <b/>
      <sz val="24"/>
      <color theme="0"/>
      <name val="Calibri"/>
      <family val="2"/>
      <scheme val="minor"/>
    </font>
    <font>
      <sz val="24"/>
      <color theme="1"/>
      <name val="Calibri"/>
      <family val="2"/>
      <scheme val="minor"/>
    </font>
    <font>
      <sz val="24"/>
      <color rgb="FF000000"/>
      <name val="Calibri"/>
      <family val="2"/>
      <scheme val="minor"/>
    </font>
    <font>
      <sz val="18"/>
      <color theme="1"/>
      <name val="Calibri"/>
      <family val="2"/>
      <scheme val="minor"/>
    </font>
    <font>
      <sz val="18"/>
      <color rgb="FF000000"/>
      <name val="Calibri"/>
      <family val="2"/>
      <scheme val="minor"/>
    </font>
    <font>
      <sz val="18"/>
      <name val="Calibri"/>
      <family val="2"/>
      <scheme val="minor"/>
    </font>
    <font>
      <sz val="16"/>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8"/>
      <color rgb="FF000000"/>
      <name val="Calibri"/>
      <family val="2"/>
    </font>
    <font>
      <sz val="18"/>
      <color rgb="FF000000"/>
      <name val="Calibri"/>
      <family val="2"/>
      <charset val="238"/>
    </font>
    <font>
      <sz val="18"/>
      <color rgb="FFFF0000"/>
      <name val="Calibri"/>
      <family val="2"/>
      <charset val="238"/>
      <scheme val="minor"/>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FCD5B4"/>
        <bgColor rgb="FF000000"/>
      </patternFill>
    </fill>
  </fills>
  <borders count="6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thin">
        <color indexed="64"/>
      </top>
      <bottom style="medium">
        <color indexed="64"/>
      </bottom>
      <diagonal/>
    </border>
    <border>
      <left style="thin">
        <color auto="1"/>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auto="1"/>
      </left>
      <right style="thin">
        <color auto="1"/>
      </right>
      <top/>
      <bottom style="thin">
        <color auto="1"/>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50">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9"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23" fillId="0" borderId="0" xfId="1" applyFont="1"/>
    <xf numFmtId="49" fontId="23" fillId="15"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3" fillId="16" borderId="26" xfId="0" applyNumberFormat="1" applyFont="1" applyFill="1" applyBorder="1" applyAlignment="1">
      <alignment horizontal="center" vertical="center" wrapText="1"/>
    </xf>
    <xf numFmtId="0" fontId="24" fillId="15" borderId="3" xfId="0" applyFont="1" applyFill="1" applyBorder="1" applyAlignment="1">
      <alignment horizontal="left" vertical="center" wrapText="1"/>
    </xf>
    <xf numFmtId="0" fontId="26" fillId="17" borderId="26" xfId="0" applyFont="1" applyFill="1" applyBorder="1" applyAlignment="1">
      <alignment horizontal="left" vertical="center" wrapText="1"/>
    </xf>
    <xf numFmtId="0" fontId="24" fillId="16" borderId="3" xfId="0" applyFont="1" applyFill="1" applyBorder="1" applyAlignment="1">
      <alignment horizontal="left" vertical="center" wrapText="1"/>
    </xf>
    <xf numFmtId="0" fontId="24" fillId="17" borderId="26" xfId="0" applyFont="1" applyFill="1" applyBorder="1" applyAlignment="1">
      <alignment horizontal="left" vertical="center" wrapText="1"/>
    </xf>
    <xf numFmtId="0" fontId="26" fillId="16" borderId="3" xfId="0" applyFont="1" applyFill="1" applyBorder="1" applyAlignment="1">
      <alignment horizontal="left" vertical="center" wrapText="1"/>
    </xf>
    <xf numFmtId="0" fontId="24" fillId="16" borderId="26" xfId="0" applyFont="1" applyFill="1" applyBorder="1" applyAlignment="1">
      <alignment horizontal="left" vertical="center" wrapText="1"/>
    </xf>
    <xf numFmtId="0" fontId="26" fillId="16" borderId="3" xfId="0" applyFont="1" applyFill="1" applyBorder="1" applyAlignment="1">
      <alignment vertical="center" wrapText="1"/>
    </xf>
    <xf numFmtId="0" fontId="25" fillId="16" borderId="3" xfId="0" applyFont="1" applyFill="1" applyBorder="1" applyAlignment="1">
      <alignment vertical="center" wrapText="1"/>
    </xf>
    <xf numFmtId="0" fontId="26" fillId="16" borderId="26" xfId="0" applyFont="1" applyFill="1" applyBorder="1" applyAlignment="1">
      <alignment vertical="center" wrapText="1"/>
    </xf>
    <xf numFmtId="0" fontId="27" fillId="0" borderId="0" xfId="0" applyFont="1"/>
    <xf numFmtId="0" fontId="30" fillId="0" borderId="0" xfId="0" applyFont="1" applyAlignment="1">
      <alignment horizontal="center" vertical="center" textRotation="90"/>
    </xf>
    <xf numFmtId="1" fontId="32" fillId="15" borderId="3" xfId="0" applyNumberFormat="1" applyFont="1" applyFill="1" applyBorder="1" applyAlignment="1">
      <alignment horizontal="center" vertical="center"/>
    </xf>
    <xf numFmtId="1" fontId="33" fillId="16" borderId="3" xfId="0" applyNumberFormat="1" applyFont="1" applyFill="1" applyBorder="1" applyAlignment="1">
      <alignment horizontal="center" vertical="center"/>
    </xf>
    <xf numFmtId="1" fontId="32" fillId="17" borderId="26" xfId="0" applyNumberFormat="1" applyFont="1" applyFill="1" applyBorder="1" applyAlignment="1">
      <alignment horizontal="center" vertical="center"/>
    </xf>
    <xf numFmtId="1" fontId="32" fillId="16" borderId="3" xfId="0" applyNumberFormat="1" applyFont="1" applyFill="1" applyBorder="1" applyAlignment="1">
      <alignment horizontal="center" vertical="center"/>
    </xf>
    <xf numFmtId="1" fontId="33" fillId="16" borderId="26" xfId="0" applyNumberFormat="1" applyFont="1" applyFill="1" applyBorder="1" applyAlignment="1">
      <alignment horizontal="center" vertical="center"/>
    </xf>
    <xf numFmtId="0" fontId="32" fillId="16" borderId="3" xfId="0" applyNumberFormat="1" applyFont="1" applyFill="1" applyBorder="1" applyAlignment="1">
      <alignment horizontal="center" vertical="center"/>
    </xf>
    <xf numFmtId="1" fontId="34" fillId="16" borderId="26" xfId="0" applyNumberFormat="1" applyFont="1" applyFill="1" applyBorder="1" applyAlignment="1">
      <alignment horizontal="center" vertical="center"/>
    </xf>
    <xf numFmtId="0" fontId="32" fillId="0" borderId="0" xfId="1" applyFont="1"/>
    <xf numFmtId="0" fontId="32" fillId="14" borderId="0" xfId="1" applyFont="1" applyFill="1"/>
    <xf numFmtId="49" fontId="32" fillId="15" borderId="3"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wrapText="1"/>
    </xf>
    <xf numFmtId="49" fontId="32" fillId="17" borderId="26" xfId="0" applyNumberFormat="1" applyFont="1" applyFill="1" applyBorder="1" applyAlignment="1">
      <alignment horizontal="center" vertical="center" wrapText="1"/>
    </xf>
    <xf numFmtId="49" fontId="32" fillId="16" borderId="3" xfId="0" applyNumberFormat="1" applyFont="1" applyFill="1" applyBorder="1" applyAlignment="1">
      <alignment horizontal="center" vertical="center" wrapText="1"/>
    </xf>
    <xf numFmtId="49" fontId="32" fillId="16" borderId="26"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xf>
    <xf numFmtId="49" fontId="33" fillId="16" borderId="26" xfId="0" applyNumberFormat="1" applyFont="1" applyFill="1" applyBorder="1" applyAlignment="1">
      <alignment horizontal="center" vertical="center"/>
    </xf>
    <xf numFmtId="49" fontId="33" fillId="16" borderId="3" xfId="0" applyNumberFormat="1" applyFont="1" applyFill="1" applyBorder="1" applyAlignment="1">
      <alignment horizontal="center" vertical="center"/>
    </xf>
    <xf numFmtId="0" fontId="35" fillId="15" borderId="3" xfId="0" applyFont="1" applyFill="1" applyBorder="1" applyAlignment="1">
      <alignment horizontal="center" vertical="center" wrapText="1"/>
    </xf>
    <xf numFmtId="0" fontId="21" fillId="17" borderId="26" xfId="0" applyFont="1" applyFill="1" applyBorder="1" applyAlignment="1">
      <alignment horizontal="center" vertical="center" wrapText="1"/>
    </xf>
    <xf numFmtId="0" fontId="35" fillId="16" borderId="3" xfId="0" applyFont="1" applyFill="1" applyBorder="1" applyAlignment="1">
      <alignment horizontal="center" vertical="center" wrapText="1"/>
    </xf>
    <xf numFmtId="0" fontId="21" fillId="16" borderId="3" xfId="0" applyFont="1" applyFill="1" applyBorder="1" applyAlignment="1">
      <alignment horizontal="center" vertical="center" wrapText="1"/>
    </xf>
    <xf numFmtId="0" fontId="35" fillId="16" borderId="26" xfId="0" applyFont="1" applyFill="1" applyBorder="1" applyAlignment="1">
      <alignment horizontal="center" vertical="center" wrapText="1"/>
    </xf>
    <xf numFmtId="0" fontId="21" fillId="0" borderId="0" xfId="1" applyFont="1" applyAlignment="1">
      <alignment horizontal="center" vertical="center"/>
    </xf>
    <xf numFmtId="164" fontId="32" fillId="17" borderId="26" xfId="0" applyNumberFormat="1" applyFont="1" applyFill="1" applyBorder="1" applyAlignment="1">
      <alignment horizontal="center" vertical="center"/>
    </xf>
    <xf numFmtId="164" fontId="34" fillId="15" borderId="3" xfId="0" applyNumberFormat="1" applyFont="1" applyFill="1" applyBorder="1" applyAlignment="1">
      <alignment horizontal="center" vertical="center"/>
    </xf>
    <xf numFmtId="164" fontId="34" fillId="16" borderId="26" xfId="0" applyNumberFormat="1" applyFont="1" applyFill="1" applyBorder="1" applyAlignment="1">
      <alignment horizontal="center" vertical="center"/>
    </xf>
    <xf numFmtId="164" fontId="34" fillId="17" borderId="26" xfId="0" applyNumberFormat="1" applyFont="1" applyFill="1" applyBorder="1" applyAlignment="1">
      <alignment horizontal="center" vertical="center"/>
    </xf>
    <xf numFmtId="0" fontId="32" fillId="0" borderId="0" xfId="1" applyFont="1" applyAlignment="1">
      <alignment horizontal="center"/>
    </xf>
    <xf numFmtId="164" fontId="34" fillId="16" borderId="48" xfId="0" applyNumberFormat="1" applyFont="1" applyFill="1" applyBorder="1" applyAlignment="1">
      <alignment horizontal="center" vertical="center"/>
    </xf>
    <xf numFmtId="0" fontId="32" fillId="0" borderId="0" xfId="1" applyFont="1" applyFill="1"/>
    <xf numFmtId="0" fontId="4" fillId="0" borderId="0" xfId="0" applyFont="1" applyFill="1"/>
    <xf numFmtId="0" fontId="29" fillId="12" borderId="49" xfId="0" applyFont="1" applyFill="1" applyBorder="1" applyAlignment="1">
      <alignment horizontal="center" vertical="center" textRotation="90"/>
    </xf>
    <xf numFmtId="0" fontId="29" fillId="12" borderId="50" xfId="0" applyFont="1" applyFill="1" applyBorder="1" applyAlignment="1">
      <alignment horizontal="center" vertical="center"/>
    </xf>
    <xf numFmtId="0" fontId="29" fillId="12" borderId="50" xfId="0" applyFont="1" applyFill="1" applyBorder="1" applyAlignment="1">
      <alignment horizontal="center" vertical="center" textRotation="90"/>
    </xf>
    <xf numFmtId="0" fontId="29" fillId="13" borderId="50" xfId="0" applyFont="1" applyFill="1" applyBorder="1" applyAlignment="1">
      <alignment horizontal="center" vertical="center" textRotation="90" wrapText="1"/>
    </xf>
    <xf numFmtId="164" fontId="32" fillId="16" borderId="47" xfId="0" applyNumberFormat="1" applyFont="1" applyFill="1" applyBorder="1" applyAlignment="1">
      <alignment horizontal="center" vertical="center"/>
    </xf>
    <xf numFmtId="0" fontId="34" fillId="0" borderId="31" xfId="0" applyFont="1" applyFill="1" applyBorder="1" applyAlignment="1">
      <alignment vertical="center" wrapText="1"/>
    </xf>
    <xf numFmtId="1" fontId="34" fillId="16" borderId="3" xfId="0" applyNumberFormat="1" applyFont="1" applyFill="1" applyBorder="1" applyAlignment="1">
      <alignment horizontal="center" vertical="center"/>
    </xf>
    <xf numFmtId="0" fontId="34" fillId="0" borderId="0" xfId="0" applyFont="1" applyFill="1" applyAlignment="1">
      <alignment horizontal="left" vertical="center" wrapText="1"/>
    </xf>
    <xf numFmtId="164" fontId="40" fillId="19" borderId="3" xfId="0" applyNumberFormat="1" applyFont="1" applyFill="1" applyBorder="1" applyAlignment="1">
      <alignment horizontal="center" vertical="center"/>
    </xf>
    <xf numFmtId="0" fontId="26" fillId="16" borderId="4" xfId="0" applyFont="1" applyFill="1" applyBorder="1" applyAlignment="1">
      <alignment horizontal="left" vertical="center" wrapText="1"/>
    </xf>
    <xf numFmtId="1" fontId="33" fillId="16" borderId="4" xfId="0" applyNumberFormat="1" applyFont="1" applyFill="1" applyBorder="1" applyAlignment="1">
      <alignment horizontal="center" vertical="center"/>
    </xf>
    <xf numFmtId="49" fontId="32" fillId="16" borderId="4" xfId="0" applyNumberFormat="1" applyFont="1" applyFill="1" applyBorder="1" applyAlignment="1">
      <alignment horizontal="center" vertical="center" wrapText="1"/>
    </xf>
    <xf numFmtId="0" fontId="32" fillId="16" borderId="4" xfId="0" applyFont="1" applyFill="1" applyBorder="1" applyAlignment="1">
      <alignment horizontal="center" vertical="center" wrapText="1"/>
    </xf>
    <xf numFmtId="164" fontId="32" fillId="16" borderId="4" xfId="0" applyNumberFormat="1" applyFont="1" applyFill="1" applyBorder="1" applyAlignment="1">
      <alignment horizontal="center" vertical="center"/>
    </xf>
    <xf numFmtId="0" fontId="26" fillId="16" borderId="48" xfId="0" applyFont="1" applyFill="1" applyBorder="1" applyAlignment="1">
      <alignment horizontal="left" vertical="center" wrapText="1"/>
    </xf>
    <xf numFmtId="0" fontId="32" fillId="16" borderId="26" xfId="0" applyFont="1" applyFill="1" applyBorder="1" applyAlignment="1">
      <alignment horizontal="center" vertical="center" wrapText="1"/>
    </xf>
    <xf numFmtId="164" fontId="32" fillId="16" borderId="52" xfId="0" applyNumberFormat="1" applyFont="1" applyFill="1" applyBorder="1" applyAlignment="1">
      <alignment horizontal="center" vertical="center"/>
    </xf>
    <xf numFmtId="164" fontId="34" fillId="16" borderId="33" xfId="0" applyNumberFormat="1" applyFont="1" applyFill="1" applyBorder="1" applyAlignment="1">
      <alignment horizontal="center" vertical="center"/>
    </xf>
    <xf numFmtId="164" fontId="34" fillId="16" borderId="34" xfId="0" applyNumberFormat="1" applyFont="1" applyFill="1" applyBorder="1" applyAlignment="1">
      <alignment horizontal="center" vertical="center"/>
    </xf>
    <xf numFmtId="0" fontId="37" fillId="16" borderId="3" xfId="0" applyFont="1" applyFill="1" applyBorder="1" applyAlignment="1">
      <alignment horizontal="center" vertical="center" wrapText="1"/>
    </xf>
    <xf numFmtId="0" fontId="25" fillId="16" borderId="26" xfId="0" applyFont="1" applyFill="1" applyBorder="1" applyAlignment="1">
      <alignment vertical="center" wrapText="1"/>
    </xf>
    <xf numFmtId="0" fontId="32" fillId="16" borderId="26" xfId="0" applyFont="1" applyFill="1" applyBorder="1" applyAlignment="1">
      <alignment horizontal="center" vertical="center"/>
    </xf>
    <xf numFmtId="0" fontId="33" fillId="16" borderId="26" xfId="0" applyFont="1" applyFill="1" applyBorder="1" applyAlignment="1">
      <alignment horizontal="center" vertical="center" wrapText="1"/>
    </xf>
    <xf numFmtId="164" fontId="34" fillId="16" borderId="54" xfId="0" applyNumberFormat="1" applyFont="1" applyFill="1" applyBorder="1" applyAlignment="1">
      <alignment horizontal="center" vertical="center"/>
    </xf>
    <xf numFmtId="0" fontId="34" fillId="16" borderId="26" xfId="0" applyFont="1" applyFill="1" applyBorder="1" applyAlignment="1">
      <alignment horizontal="center" vertical="center" wrapText="1"/>
    </xf>
    <xf numFmtId="0" fontId="34" fillId="18" borderId="31" xfId="0" applyFont="1" applyFill="1" applyBorder="1" applyAlignment="1">
      <alignment horizontal="left" vertical="center" wrapText="1"/>
    </xf>
    <xf numFmtId="0" fontId="34" fillId="18" borderId="32" xfId="0" applyFont="1" applyFill="1" applyBorder="1" applyAlignment="1">
      <alignment horizontal="left" vertical="center" wrapText="1"/>
    </xf>
    <xf numFmtId="49" fontId="34" fillId="0" borderId="31" xfId="0" applyNumberFormat="1" applyFont="1" applyBorder="1" applyAlignment="1">
      <alignment horizontal="left" vertical="center" wrapText="1"/>
    </xf>
    <xf numFmtId="0" fontId="29" fillId="12" borderId="55" xfId="0" applyFont="1" applyFill="1" applyBorder="1" applyAlignment="1">
      <alignment horizontal="center" vertical="center"/>
    </xf>
    <xf numFmtId="0" fontId="26" fillId="0" borderId="60" xfId="1" applyFont="1" applyBorder="1"/>
    <xf numFmtId="0" fontId="29" fillId="12" borderId="50" xfId="0" applyFont="1" applyFill="1" applyBorder="1" applyAlignment="1">
      <alignment horizontal="center" vertical="center" textRotation="90" wrapText="1"/>
    </xf>
    <xf numFmtId="0" fontId="29" fillId="12" borderId="51" xfId="0" applyFont="1" applyFill="1" applyBorder="1" applyAlignment="1">
      <alignment horizontal="center" vertical="center" wrapText="1"/>
    </xf>
    <xf numFmtId="0" fontId="34" fillId="0" borderId="31" xfId="0" applyFont="1" applyFill="1" applyBorder="1" applyAlignment="1">
      <alignment horizontal="left" vertical="center" wrapText="1"/>
    </xf>
    <xf numFmtId="0" fontId="33" fillId="0" borderId="31" xfId="0" applyFont="1" applyBorder="1" applyAlignment="1">
      <alignment horizontal="left" vertical="center" wrapText="1"/>
    </xf>
    <xf numFmtId="0" fontId="34" fillId="0" borderId="53" xfId="0" applyFont="1" applyFill="1" applyBorder="1" applyAlignment="1">
      <alignment horizontal="left" vertical="center" wrapText="1"/>
    </xf>
    <xf numFmtId="0" fontId="34" fillId="18" borderId="31" xfId="0" applyFont="1" applyFill="1" applyBorder="1" applyAlignment="1">
      <alignment vertical="center" wrapText="1"/>
    </xf>
    <xf numFmtId="0" fontId="34" fillId="0" borderId="31" xfId="0" applyFont="1" applyBorder="1" applyAlignment="1">
      <alignment vertical="center" wrapText="1"/>
    </xf>
    <xf numFmtId="0" fontId="34" fillId="0" borderId="32" xfId="0" applyFont="1" applyBorder="1" applyAlignment="1">
      <alignment horizontal="left" vertical="center" wrapText="1"/>
    </xf>
    <xf numFmtId="49" fontId="23" fillId="14" borderId="3" xfId="0" applyNumberFormat="1" applyFont="1" applyFill="1" applyBorder="1" applyAlignment="1">
      <alignment horizontal="center" vertical="center" wrapText="1"/>
    </xf>
    <xf numFmtId="0" fontId="39" fillId="0" borderId="32" xfId="0" applyFont="1" applyBorder="1" applyAlignment="1">
      <alignment vertical="center" wrapText="1"/>
    </xf>
    <xf numFmtId="0" fontId="23" fillId="0" borderId="44" xfId="1" applyFont="1" applyBorder="1"/>
    <xf numFmtId="0" fontId="41" fillId="0" borderId="31" xfId="0" applyFont="1" applyBorder="1" applyAlignment="1">
      <alignment vertical="center" wrapText="1"/>
    </xf>
    <xf numFmtId="0" fontId="34" fillId="0" borderId="31" xfId="0" applyFont="1" applyBorder="1" applyAlignment="1">
      <alignment horizontal="left" vertical="center" wrapText="1"/>
    </xf>
    <xf numFmtId="0" fontId="25"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2" fillId="16" borderId="3" xfId="0" applyNumberFormat="1" applyFont="1" applyFill="1" applyBorder="1" applyAlignment="1">
      <alignment horizontal="center" vertical="center"/>
    </xf>
    <xf numFmtId="164" fontId="34" fillId="16" borderId="47" xfId="0" applyNumberFormat="1" applyFont="1" applyFill="1" applyBorder="1" applyAlignment="1">
      <alignment horizontal="center" vertical="center"/>
    </xf>
    <xf numFmtId="164" fontId="34"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0" fontId="34" fillId="0" borderId="31" xfId="0" applyFont="1" applyBorder="1" applyAlignment="1">
      <alignment horizontal="left" vertical="center" wrapText="1"/>
    </xf>
    <xf numFmtId="0" fontId="30" fillId="0" borderId="36" xfId="0" applyFont="1" applyFill="1" applyBorder="1" applyAlignment="1">
      <alignment horizontal="center" vertical="center" textRotation="90"/>
    </xf>
    <xf numFmtId="0" fontId="30" fillId="0" borderId="39" xfId="0" applyFont="1" applyFill="1" applyBorder="1" applyAlignment="1">
      <alignment horizontal="center" vertical="center" textRotation="90"/>
    </xf>
    <xf numFmtId="0" fontId="27" fillId="0" borderId="28" xfId="0" applyFont="1" applyFill="1" applyBorder="1" applyAlignment="1">
      <alignment horizontal="left" vertical="center" wrapText="1"/>
    </xf>
    <xf numFmtId="0" fontId="27" fillId="0" borderId="54" xfId="0" applyFont="1" applyFill="1" applyBorder="1" applyAlignment="1">
      <alignment horizontal="left" vertical="center" wrapText="1"/>
    </xf>
    <xf numFmtId="0" fontId="38" fillId="0" borderId="41" xfId="0" applyFont="1" applyFill="1" applyBorder="1" applyAlignment="1">
      <alignment horizontal="left" vertical="center" wrapText="1"/>
    </xf>
    <xf numFmtId="0" fontId="38" fillId="0" borderId="42" xfId="0" applyFont="1" applyFill="1" applyBorder="1" applyAlignment="1">
      <alignment horizontal="left" vertical="center" wrapText="1"/>
    </xf>
    <xf numFmtId="0" fontId="30" fillId="0" borderId="35" xfId="0" applyFont="1" applyFill="1" applyBorder="1" applyAlignment="1">
      <alignment horizontal="center" vertical="center" textRotation="90"/>
    </xf>
    <xf numFmtId="0" fontId="30" fillId="0" borderId="40" xfId="0" applyFont="1" applyFill="1" applyBorder="1" applyAlignment="1">
      <alignment horizontal="center" vertical="center" textRotation="90"/>
    </xf>
    <xf numFmtId="0" fontId="31" fillId="0" borderId="36" xfId="0" applyFont="1" applyFill="1" applyBorder="1" applyAlignment="1">
      <alignment horizontal="center" vertical="center" textRotation="90"/>
    </xf>
    <xf numFmtId="0" fontId="31" fillId="0" borderId="39" xfId="0" applyFont="1" applyFill="1" applyBorder="1" applyAlignment="1">
      <alignment horizontal="center" vertical="center" textRotation="90"/>
    </xf>
    <xf numFmtId="0" fontId="30" fillId="0" borderId="37" xfId="0" applyFont="1" applyFill="1" applyBorder="1" applyAlignment="1">
      <alignment horizontal="center" vertical="center" textRotation="90"/>
    </xf>
    <xf numFmtId="0" fontId="30" fillId="0" borderId="38" xfId="0" applyFont="1" applyFill="1" applyBorder="1" applyAlignment="1">
      <alignment horizontal="center" vertical="center" textRotation="90"/>
    </xf>
    <xf numFmtId="0" fontId="27" fillId="0" borderId="44"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38" fillId="0" borderId="43" xfId="0" applyFont="1" applyFill="1" applyBorder="1" applyAlignment="1">
      <alignment horizontal="left" vertical="center" wrapText="1"/>
    </xf>
    <xf numFmtId="0" fontId="38" fillId="0" borderId="44" xfId="0" applyFont="1" applyFill="1" applyBorder="1" applyAlignment="1">
      <alignment horizontal="left" vertical="center" wrapText="1"/>
    </xf>
    <xf numFmtId="0" fontId="38" fillId="0" borderId="45" xfId="0" applyFont="1" applyFill="1" applyBorder="1" applyAlignment="1">
      <alignment horizontal="left" vertical="center" wrapText="1"/>
    </xf>
    <xf numFmtId="0" fontId="34" fillId="0" borderId="31" xfId="0" applyFont="1" applyBorder="1" applyAlignment="1">
      <alignment horizontal="left" vertical="center" wrapText="1"/>
    </xf>
    <xf numFmtId="0" fontId="31" fillId="0" borderId="35" xfId="0" applyFont="1" applyFill="1" applyBorder="1" applyAlignment="1">
      <alignment horizontal="center" vertical="center" textRotation="90"/>
    </xf>
    <xf numFmtId="0" fontId="31" fillId="0" borderId="40" xfId="0" applyFont="1" applyFill="1" applyBorder="1" applyAlignment="1">
      <alignment horizontal="center" vertical="center" textRotation="90"/>
    </xf>
    <xf numFmtId="0" fontId="31" fillId="0" borderId="37" xfId="0" applyFont="1" applyFill="1" applyBorder="1" applyAlignment="1">
      <alignment horizontal="center" vertical="center" textRotation="90"/>
    </xf>
    <xf numFmtId="0" fontId="31" fillId="0" borderId="38" xfId="0" applyFont="1" applyFill="1" applyBorder="1" applyAlignment="1">
      <alignment horizontal="center" vertical="center" textRotation="90"/>
    </xf>
    <xf numFmtId="0" fontId="28" fillId="0" borderId="28" xfId="0" applyFont="1" applyFill="1" applyBorder="1" applyAlignment="1">
      <alignment horizontal="left" vertical="center" wrapText="1"/>
    </xf>
    <xf numFmtId="0" fontId="28" fillId="0" borderId="56" xfId="0" applyFont="1" applyFill="1" applyBorder="1" applyAlignment="1">
      <alignment horizontal="left" vertical="center" wrapText="1"/>
    </xf>
    <xf numFmtId="0" fontId="28" fillId="0" borderId="52" xfId="0" applyFont="1" applyFill="1" applyBorder="1" applyAlignment="1">
      <alignment horizontal="left" vertical="center" wrapText="1"/>
    </xf>
    <xf numFmtId="0" fontId="27" fillId="0" borderId="56" xfId="0" applyFont="1" applyFill="1" applyBorder="1" applyAlignment="1">
      <alignment horizontal="left" vertical="center" wrapText="1"/>
    </xf>
    <xf numFmtId="0" fontId="27" fillId="0" borderId="52" xfId="0" applyFont="1" applyFill="1" applyBorder="1" applyAlignment="1">
      <alignment horizontal="left" vertical="center" wrapText="1"/>
    </xf>
    <xf numFmtId="0" fontId="36" fillId="18" borderId="43" xfId="0" applyFont="1" applyFill="1" applyBorder="1" applyAlignment="1">
      <alignment horizontal="left" vertical="center" wrapText="1"/>
    </xf>
    <xf numFmtId="0" fontId="36" fillId="18" borderId="44" xfId="0" applyFont="1" applyFill="1" applyBorder="1" applyAlignment="1">
      <alignment horizontal="left" vertical="center" wrapText="1"/>
    </xf>
    <xf numFmtId="0" fontId="36" fillId="18" borderId="45" xfId="0" applyFont="1" applyFill="1" applyBorder="1" applyAlignment="1">
      <alignment horizontal="left" vertical="center" wrapText="1"/>
    </xf>
    <xf numFmtId="0" fontId="25"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2" fillId="16" borderId="3" xfId="0" applyNumberFormat="1" applyFont="1" applyFill="1" applyBorder="1" applyAlignment="1">
      <alignment horizontal="center" vertical="center"/>
    </xf>
    <xf numFmtId="49" fontId="23" fillId="16" borderId="4" xfId="0" applyNumberFormat="1" applyFont="1" applyFill="1" applyBorder="1" applyAlignment="1">
      <alignment horizontal="center" vertical="center" wrapText="1"/>
    </xf>
    <xf numFmtId="49" fontId="23" fillId="16" borderId="61" xfId="0" applyNumberFormat="1" applyFont="1" applyFill="1" applyBorder="1" applyAlignment="1">
      <alignment horizontal="center" vertical="center" wrapText="1"/>
    </xf>
    <xf numFmtId="0" fontId="28" fillId="0" borderId="54" xfId="0" applyFont="1" applyFill="1" applyBorder="1" applyAlignment="1">
      <alignment horizontal="left" vertical="center" wrapText="1"/>
    </xf>
    <xf numFmtId="0" fontId="28" fillId="0" borderId="57" xfId="0" applyFont="1" applyFill="1" applyBorder="1" applyAlignment="1">
      <alignment horizontal="left" vertical="center" wrapText="1"/>
    </xf>
    <xf numFmtId="0" fontId="28" fillId="0" borderId="58" xfId="0" applyFont="1" applyFill="1" applyBorder="1" applyAlignment="1">
      <alignment horizontal="left" vertical="center" wrapText="1"/>
    </xf>
    <xf numFmtId="0" fontId="28" fillId="0" borderId="59" xfId="0" applyFont="1" applyFill="1" applyBorder="1" applyAlignment="1">
      <alignment horizontal="left" vertical="center" wrapText="1"/>
    </xf>
    <xf numFmtId="164" fontId="34" fillId="16" borderId="4" xfId="0" applyNumberFormat="1" applyFont="1" applyFill="1" applyBorder="1" applyAlignment="1">
      <alignment horizontal="center" vertical="center"/>
    </xf>
    <xf numFmtId="164" fontId="34" fillId="16" borderId="61" xfId="0" applyNumberFormat="1" applyFont="1" applyFill="1" applyBorder="1" applyAlignment="1">
      <alignment horizontal="center" vertical="center"/>
    </xf>
    <xf numFmtId="164" fontId="34" fillId="16" borderId="47" xfId="0" applyNumberFormat="1" applyFont="1" applyFill="1" applyBorder="1" applyAlignment="1">
      <alignment horizontal="center" vertical="center"/>
    </xf>
    <xf numFmtId="0" fontId="37" fillId="0" borderId="43" xfId="0" applyFont="1" applyBorder="1" applyAlignment="1">
      <alignment horizontal="left" vertical="center" wrapText="1"/>
    </xf>
    <xf numFmtId="0" fontId="37" fillId="0" borderId="44" xfId="0" applyFont="1" applyBorder="1" applyAlignment="1">
      <alignment horizontal="left" vertical="center" wrapText="1"/>
    </xf>
    <xf numFmtId="0" fontId="37" fillId="0" borderId="45" xfId="0" applyFont="1" applyBorder="1" applyAlignment="1">
      <alignment horizontal="left" vertical="center" wrapText="1"/>
    </xf>
    <xf numFmtId="0" fontId="38" fillId="0" borderId="43" xfId="0" applyFont="1" applyFill="1" applyBorder="1" applyAlignment="1">
      <alignment horizontal="left" vertical="top" wrapText="1"/>
    </xf>
    <xf numFmtId="0" fontId="38" fillId="0" borderId="44" xfId="0" applyFont="1" applyFill="1" applyBorder="1" applyAlignment="1">
      <alignment horizontal="left" vertical="top" wrapText="1"/>
    </xf>
    <xf numFmtId="0" fontId="38" fillId="0" borderId="45" xfId="0" applyFont="1" applyFill="1" applyBorder="1" applyAlignment="1">
      <alignment horizontal="left" vertical="top"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6" fillId="0" borderId="29" xfId="0" applyFont="1" applyBorder="1" applyAlignment="1">
      <alignment horizontal="left" vertical="center" wrapText="1"/>
    </xf>
    <xf numFmtId="0" fontId="34" fillId="0" borderId="46" xfId="0" applyFont="1" applyBorder="1" applyAlignment="1">
      <alignment horizontal="left" vertical="center" wrapText="1"/>
    </xf>
    <xf numFmtId="0" fontId="34" fillId="0" borderId="30" xfId="0" applyFont="1" applyBorder="1" applyAlignment="1">
      <alignment horizontal="left" vertical="center" wrapText="1"/>
    </xf>
    <xf numFmtId="164" fontId="34"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9" builtinId="8" hidden="1"/>
    <cellStyle name="Hypertextové prepojenie" xfId="11" builtinId="8" hidden="1"/>
    <cellStyle name="Hypertextové prepojenie" xfId="7"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50">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CC"/>
      <color rgb="FFFFFF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6\02.12.2016\Plnenie%20AP%20BSK\Zastupitelstvo\Aktualizacia\CISTOPIS\APBSK%20-%20OSMa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8\26.01.2018\Kontrola%20plnenia%20uzneseni\Expedicia%20odborom\Final\Odpo&#269;et%20OSMaS%202017+31.12.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MaS%20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imariancik\OneDrive%20-%20&#218;rad%20Bratislavsk&#233;ho%20samospr&#225;vneho%20Kraja\AKCNY%20PLAN\Odpo&#269;et%20OSMaS%20k%2011.09.2020\K&#243;pia%20s&#250;boru%20Odpo&#269;et%20OSMaS%20k%2011.09.2020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252"/>
  <sheetViews>
    <sheetView tabSelected="1" zoomScale="25" zoomScaleNormal="25" zoomScaleSheetLayoutView="35" zoomScalePageLayoutView="70" workbookViewId="0">
      <pane xSplit="2" ySplit="1" topLeftCell="C2" activePane="bottomRight" state="frozen"/>
      <selection pane="topRight" activeCell="C1" sqref="C1"/>
      <selection pane="bottomLeft" activeCell="A2" sqref="A2"/>
      <selection pane="bottomRight" activeCell="K50" sqref="A1:K50"/>
    </sheetView>
  </sheetViews>
  <sheetFormatPr defaultColWidth="8.85546875" defaultRowHeight="26.25" x14ac:dyDescent="0.4"/>
  <cols>
    <col min="1" max="1" width="21.85546875" style="109" customWidth="1"/>
    <col min="2" max="2" width="51.140625" style="108" customWidth="1"/>
    <col min="3" max="3" width="74" style="170" customWidth="1"/>
    <col min="4" max="4" width="15.7109375" style="117" customWidth="1"/>
    <col min="5" max="5" width="15.7109375" style="118" customWidth="1"/>
    <col min="6" max="6" width="7.7109375" style="117" customWidth="1"/>
    <col min="7" max="7" width="20.7109375" style="132" customWidth="1"/>
    <col min="8" max="8" width="22.7109375" style="137" bestFit="1" customWidth="1"/>
    <col min="9" max="9" width="15" style="95" customWidth="1"/>
    <col min="10" max="10" width="14.85546875" style="137" customWidth="1"/>
    <col min="11" max="11" width="255.5703125" style="148" customWidth="1"/>
    <col min="12" max="16384" width="8.85546875" style="16"/>
  </cols>
  <sheetData>
    <row r="1" spans="1:11" ht="189" customHeight="1" thickBot="1" x14ac:dyDescent="0.25">
      <c r="A1" s="141" t="s">
        <v>0</v>
      </c>
      <c r="B1" s="169" t="s">
        <v>1</v>
      </c>
      <c r="C1" s="142" t="s">
        <v>2</v>
      </c>
      <c r="D1" s="143" t="s">
        <v>3</v>
      </c>
      <c r="E1" s="171" t="s">
        <v>4</v>
      </c>
      <c r="F1" s="143" t="s">
        <v>5</v>
      </c>
      <c r="G1" s="143" t="s">
        <v>6</v>
      </c>
      <c r="H1" s="143" t="s">
        <v>7</v>
      </c>
      <c r="I1" s="144" t="s">
        <v>8</v>
      </c>
      <c r="J1" s="143" t="s">
        <v>7</v>
      </c>
      <c r="K1" s="172" t="s">
        <v>9</v>
      </c>
    </row>
    <row r="2" spans="1:11" ht="171.2" customHeight="1" x14ac:dyDescent="0.2">
      <c r="A2" s="191" t="s">
        <v>10</v>
      </c>
      <c r="B2" s="193" t="s">
        <v>11</v>
      </c>
      <c r="C2" s="233" t="s">
        <v>325</v>
      </c>
      <c r="D2" s="234"/>
      <c r="E2" s="234"/>
      <c r="F2" s="234"/>
      <c r="G2" s="234"/>
      <c r="H2" s="234"/>
      <c r="I2" s="234"/>
      <c r="J2" s="234"/>
      <c r="K2" s="235"/>
    </row>
    <row r="3" spans="1:11" ht="48" customHeight="1" x14ac:dyDescent="0.2">
      <c r="A3" s="201"/>
      <c r="B3" s="216"/>
      <c r="C3" s="221" t="s">
        <v>12</v>
      </c>
      <c r="D3" s="111">
        <v>1360</v>
      </c>
      <c r="E3" s="111">
        <v>869</v>
      </c>
      <c r="F3" s="120" t="s">
        <v>13</v>
      </c>
      <c r="G3" s="222" t="s">
        <v>14</v>
      </c>
      <c r="H3" s="244">
        <v>43983</v>
      </c>
      <c r="I3" s="245" t="s">
        <v>15</v>
      </c>
      <c r="J3" s="230">
        <v>44348</v>
      </c>
      <c r="K3" s="242" t="s">
        <v>326</v>
      </c>
    </row>
    <row r="4" spans="1:11" ht="51.75" customHeight="1" x14ac:dyDescent="0.2">
      <c r="A4" s="201"/>
      <c r="B4" s="216"/>
      <c r="C4" s="221"/>
      <c r="D4" s="111">
        <v>115</v>
      </c>
      <c r="E4" s="111">
        <v>0</v>
      </c>
      <c r="F4" s="120" t="s">
        <v>16</v>
      </c>
      <c r="G4" s="222"/>
      <c r="H4" s="244"/>
      <c r="I4" s="245"/>
      <c r="J4" s="231"/>
      <c r="K4" s="243"/>
    </row>
    <row r="5" spans="1:11" s="17" customFormat="1" ht="147" customHeight="1" thickBot="1" x14ac:dyDescent="0.25">
      <c r="A5" s="202"/>
      <c r="B5" s="217"/>
      <c r="C5" s="100" t="s">
        <v>17</v>
      </c>
      <c r="D5" s="112">
        <v>12</v>
      </c>
      <c r="E5" s="112">
        <v>6</v>
      </c>
      <c r="F5" s="121" t="s">
        <v>18</v>
      </c>
      <c r="G5" s="128" t="s">
        <v>19</v>
      </c>
      <c r="H5" s="133">
        <v>43983</v>
      </c>
      <c r="I5" s="97" t="s">
        <v>15</v>
      </c>
      <c r="J5" s="133">
        <v>44348</v>
      </c>
      <c r="K5" s="180" t="s">
        <v>20</v>
      </c>
    </row>
    <row r="6" spans="1:11" s="17" customFormat="1" ht="169.5" customHeight="1" x14ac:dyDescent="0.2">
      <c r="A6" s="199" t="s">
        <v>21</v>
      </c>
      <c r="B6" s="193" t="s">
        <v>22</v>
      </c>
      <c r="C6" s="233" t="s">
        <v>23</v>
      </c>
      <c r="D6" s="234"/>
      <c r="E6" s="234"/>
      <c r="F6" s="234"/>
      <c r="G6" s="234"/>
      <c r="H6" s="234"/>
      <c r="I6" s="234"/>
      <c r="J6" s="234"/>
      <c r="K6" s="235"/>
    </row>
    <row r="7" spans="1:11" ht="63" x14ac:dyDescent="0.2">
      <c r="A7" s="211"/>
      <c r="B7" s="216"/>
      <c r="C7" s="99" t="s">
        <v>24</v>
      </c>
      <c r="D7" s="110">
        <v>0</v>
      </c>
      <c r="E7" s="110">
        <v>0</v>
      </c>
      <c r="F7" s="119" t="s">
        <v>25</v>
      </c>
      <c r="G7" s="127" t="s">
        <v>14</v>
      </c>
      <c r="H7" s="134">
        <v>43831</v>
      </c>
      <c r="I7" s="96" t="s">
        <v>26</v>
      </c>
      <c r="J7" s="134">
        <v>44044</v>
      </c>
      <c r="K7" s="173"/>
    </row>
    <row r="8" spans="1:11" ht="112.15" customHeight="1" x14ac:dyDescent="0.2">
      <c r="A8" s="211"/>
      <c r="B8" s="216"/>
      <c r="C8" s="101" t="s">
        <v>12</v>
      </c>
      <c r="D8" s="113">
        <v>3867</v>
      </c>
      <c r="E8" s="113">
        <v>900</v>
      </c>
      <c r="F8" s="122" t="s">
        <v>13</v>
      </c>
      <c r="G8" s="129" t="s">
        <v>14</v>
      </c>
      <c r="H8" s="149">
        <v>44166</v>
      </c>
      <c r="I8" s="189" t="s">
        <v>27</v>
      </c>
      <c r="J8" s="188">
        <v>44896</v>
      </c>
      <c r="K8" s="168" t="s">
        <v>327</v>
      </c>
    </row>
    <row r="9" spans="1:11" ht="149.25" customHeight="1" thickBot="1" x14ac:dyDescent="0.25">
      <c r="A9" s="212"/>
      <c r="B9" s="217"/>
      <c r="C9" s="102" t="s">
        <v>17</v>
      </c>
      <c r="D9" s="112">
        <v>12</v>
      </c>
      <c r="E9" s="112">
        <v>0</v>
      </c>
      <c r="F9" s="121" t="s">
        <v>18</v>
      </c>
      <c r="G9" s="128" t="s">
        <v>19</v>
      </c>
      <c r="H9" s="133">
        <v>44166</v>
      </c>
      <c r="I9" s="97" t="s">
        <v>27</v>
      </c>
      <c r="J9" s="133">
        <v>44896</v>
      </c>
      <c r="K9" s="180" t="s">
        <v>20</v>
      </c>
    </row>
    <row r="10" spans="1:11" ht="143.25" customHeight="1" x14ac:dyDescent="0.2">
      <c r="A10" s="199" t="s">
        <v>28</v>
      </c>
      <c r="B10" s="193" t="s">
        <v>29</v>
      </c>
      <c r="C10" s="233" t="s">
        <v>30</v>
      </c>
      <c r="D10" s="234"/>
      <c r="E10" s="234"/>
      <c r="F10" s="234"/>
      <c r="G10" s="234"/>
      <c r="H10" s="234"/>
      <c r="I10" s="234"/>
      <c r="J10" s="234"/>
      <c r="K10" s="235"/>
    </row>
    <row r="11" spans="1:11" ht="63" x14ac:dyDescent="0.2">
      <c r="A11" s="211"/>
      <c r="B11" s="216"/>
      <c r="C11" s="99" t="s">
        <v>24</v>
      </c>
      <c r="D11" s="110">
        <v>0</v>
      </c>
      <c r="E11" s="110">
        <v>0</v>
      </c>
      <c r="F11" s="119" t="s">
        <v>25</v>
      </c>
      <c r="G11" s="127" t="s">
        <v>14</v>
      </c>
      <c r="H11" s="134">
        <v>43891</v>
      </c>
      <c r="I11" s="96" t="s">
        <v>26</v>
      </c>
      <c r="J11" s="134">
        <v>44105</v>
      </c>
      <c r="K11" s="173"/>
    </row>
    <row r="12" spans="1:11" ht="105.6" customHeight="1" x14ac:dyDescent="0.2">
      <c r="A12" s="211"/>
      <c r="B12" s="216"/>
      <c r="C12" s="101" t="s">
        <v>12</v>
      </c>
      <c r="D12" s="113">
        <v>3814</v>
      </c>
      <c r="E12" s="113">
        <v>900</v>
      </c>
      <c r="F12" s="122" t="s">
        <v>13</v>
      </c>
      <c r="G12" s="129" t="s">
        <v>14</v>
      </c>
      <c r="H12" s="186">
        <v>44531</v>
      </c>
      <c r="I12" s="189" t="s">
        <v>27</v>
      </c>
      <c r="J12" s="188">
        <v>44927</v>
      </c>
      <c r="K12" s="168" t="s">
        <v>328</v>
      </c>
    </row>
    <row r="13" spans="1:11" ht="146.25" customHeight="1" thickBot="1" x14ac:dyDescent="0.25">
      <c r="A13" s="212"/>
      <c r="B13" s="217"/>
      <c r="C13" s="100" t="s">
        <v>17</v>
      </c>
      <c r="D13" s="112">
        <v>12</v>
      </c>
      <c r="E13" s="112">
        <v>0</v>
      </c>
      <c r="F13" s="121" t="s">
        <v>18</v>
      </c>
      <c r="G13" s="128" t="s">
        <v>19</v>
      </c>
      <c r="H13" s="133">
        <v>44531</v>
      </c>
      <c r="I13" s="97" t="s">
        <v>27</v>
      </c>
      <c r="J13" s="133">
        <v>44927</v>
      </c>
      <c r="K13" s="180" t="s">
        <v>20</v>
      </c>
    </row>
    <row r="14" spans="1:11" ht="165.75" customHeight="1" x14ac:dyDescent="0.2">
      <c r="A14" s="199" t="s">
        <v>31</v>
      </c>
      <c r="B14" s="213" t="s">
        <v>32</v>
      </c>
      <c r="C14" s="233" t="s">
        <v>33</v>
      </c>
      <c r="D14" s="234"/>
      <c r="E14" s="234"/>
      <c r="F14" s="234"/>
      <c r="G14" s="234"/>
      <c r="H14" s="234"/>
      <c r="I14" s="234"/>
      <c r="J14" s="234"/>
      <c r="K14" s="235"/>
    </row>
    <row r="15" spans="1:11" ht="108.75" customHeight="1" x14ac:dyDescent="0.2">
      <c r="A15" s="211"/>
      <c r="B15" s="214"/>
      <c r="C15" s="101" t="s">
        <v>12</v>
      </c>
      <c r="D15" s="113">
        <v>2868</v>
      </c>
      <c r="E15" s="113">
        <v>2006</v>
      </c>
      <c r="F15" s="122" t="s">
        <v>13</v>
      </c>
      <c r="G15" s="129" t="s">
        <v>14</v>
      </c>
      <c r="H15" s="186">
        <v>44044</v>
      </c>
      <c r="I15" s="189" t="s">
        <v>27</v>
      </c>
      <c r="J15" s="186">
        <v>44348</v>
      </c>
      <c r="K15" s="173" t="s">
        <v>336</v>
      </c>
    </row>
    <row r="16" spans="1:11" ht="147" customHeight="1" thickBot="1" x14ac:dyDescent="0.25">
      <c r="A16" s="212"/>
      <c r="B16" s="215"/>
      <c r="C16" s="100" t="s">
        <v>17</v>
      </c>
      <c r="D16" s="112">
        <v>12</v>
      </c>
      <c r="E16" s="112">
        <v>6</v>
      </c>
      <c r="F16" s="121" t="s">
        <v>18</v>
      </c>
      <c r="G16" s="128" t="s">
        <v>19</v>
      </c>
      <c r="H16" s="133">
        <v>44044</v>
      </c>
      <c r="I16" s="97" t="s">
        <v>27</v>
      </c>
      <c r="J16" s="133">
        <v>44348</v>
      </c>
      <c r="K16" s="180" t="s">
        <v>20</v>
      </c>
    </row>
    <row r="17" spans="1:11" ht="49.15" customHeight="1" x14ac:dyDescent="0.2">
      <c r="A17" s="209" t="s">
        <v>34</v>
      </c>
      <c r="B17" s="227" t="s">
        <v>35</v>
      </c>
      <c r="C17" s="236" t="s">
        <v>36</v>
      </c>
      <c r="D17" s="237"/>
      <c r="E17" s="237"/>
      <c r="F17" s="237"/>
      <c r="G17" s="237"/>
      <c r="H17" s="237"/>
      <c r="I17" s="237"/>
      <c r="J17" s="237"/>
      <c r="K17" s="238"/>
    </row>
    <row r="18" spans="1:11" ht="55.9" customHeight="1" x14ac:dyDescent="0.2">
      <c r="A18" s="210"/>
      <c r="B18" s="228"/>
      <c r="C18" s="103" t="s">
        <v>37</v>
      </c>
      <c r="D18" s="111">
        <v>2164</v>
      </c>
      <c r="E18" s="111" t="s">
        <v>38</v>
      </c>
      <c r="F18" s="122" t="s">
        <v>16</v>
      </c>
      <c r="G18" s="130" t="s">
        <v>39</v>
      </c>
      <c r="H18" s="186">
        <v>45261</v>
      </c>
      <c r="I18" s="189" t="s">
        <v>27</v>
      </c>
      <c r="J18" s="186"/>
      <c r="K18" s="146" t="s">
        <v>322</v>
      </c>
    </row>
    <row r="19" spans="1:11" ht="93" x14ac:dyDescent="0.2">
      <c r="A19" s="210"/>
      <c r="B19" s="228"/>
      <c r="C19" s="103" t="s">
        <v>40</v>
      </c>
      <c r="D19" s="111">
        <v>376</v>
      </c>
      <c r="E19" s="111">
        <v>366</v>
      </c>
      <c r="F19" s="122" t="s">
        <v>16</v>
      </c>
      <c r="G19" s="130" t="s">
        <v>39</v>
      </c>
      <c r="H19" s="188">
        <v>43952</v>
      </c>
      <c r="I19" s="189" t="s">
        <v>26</v>
      </c>
      <c r="J19" s="188">
        <v>43983</v>
      </c>
      <c r="K19" s="173"/>
    </row>
    <row r="20" spans="1:11" ht="66" customHeight="1" x14ac:dyDescent="0.2">
      <c r="A20" s="210"/>
      <c r="B20" s="228"/>
      <c r="C20" s="103" t="s">
        <v>41</v>
      </c>
      <c r="D20" s="111">
        <v>191</v>
      </c>
      <c r="E20" s="111">
        <v>0</v>
      </c>
      <c r="F20" s="122" t="s">
        <v>16</v>
      </c>
      <c r="G20" s="130" t="s">
        <v>39</v>
      </c>
      <c r="H20" s="188">
        <v>44166</v>
      </c>
      <c r="I20" s="189" t="s">
        <v>27</v>
      </c>
      <c r="J20" s="188">
        <v>45261</v>
      </c>
      <c r="K20" s="183" t="s">
        <v>42</v>
      </c>
    </row>
    <row r="21" spans="1:11" ht="94.9" customHeight="1" x14ac:dyDescent="0.2">
      <c r="A21" s="210"/>
      <c r="B21" s="228"/>
      <c r="C21" s="101" t="s">
        <v>43</v>
      </c>
      <c r="D21" s="111" t="s">
        <v>38</v>
      </c>
      <c r="E21" s="111" t="s">
        <v>38</v>
      </c>
      <c r="F21" s="122" t="s">
        <v>16</v>
      </c>
      <c r="G21" s="130" t="s">
        <v>39</v>
      </c>
      <c r="H21" s="186">
        <v>44896</v>
      </c>
      <c r="I21" s="189" t="s">
        <v>27</v>
      </c>
      <c r="J21" s="186"/>
      <c r="K21" s="173" t="s">
        <v>329</v>
      </c>
    </row>
    <row r="22" spans="1:11" ht="106.15" customHeight="1" x14ac:dyDescent="0.2">
      <c r="A22" s="210"/>
      <c r="B22" s="228"/>
      <c r="C22" s="101" t="s">
        <v>44</v>
      </c>
      <c r="D22" s="111" t="s">
        <v>38</v>
      </c>
      <c r="E22" s="111">
        <v>0</v>
      </c>
      <c r="F22" s="122" t="s">
        <v>25</v>
      </c>
      <c r="G22" s="130" t="s">
        <v>39</v>
      </c>
      <c r="H22" s="188">
        <v>44896</v>
      </c>
      <c r="I22" s="189" t="s">
        <v>27</v>
      </c>
      <c r="J22" s="188"/>
      <c r="K22" s="183" t="s">
        <v>330</v>
      </c>
    </row>
    <row r="23" spans="1:11" ht="117" customHeight="1" x14ac:dyDescent="0.2">
      <c r="A23" s="210"/>
      <c r="B23" s="228"/>
      <c r="C23" s="101" t="s">
        <v>45</v>
      </c>
      <c r="D23" s="111" t="s">
        <v>38</v>
      </c>
      <c r="E23" s="111">
        <v>0</v>
      </c>
      <c r="F23" s="122" t="s">
        <v>25</v>
      </c>
      <c r="G23" s="130" t="s">
        <v>39</v>
      </c>
      <c r="H23" s="186">
        <v>44166</v>
      </c>
      <c r="I23" s="189" t="s">
        <v>27</v>
      </c>
      <c r="J23" s="186">
        <v>44531</v>
      </c>
      <c r="K23" s="166" t="s">
        <v>46</v>
      </c>
    </row>
    <row r="24" spans="1:11" s="140" customFormat="1" ht="58.9" customHeight="1" x14ac:dyDescent="0.2">
      <c r="A24" s="210"/>
      <c r="B24" s="228"/>
      <c r="C24" s="101" t="s">
        <v>47</v>
      </c>
      <c r="D24" s="111">
        <v>824</v>
      </c>
      <c r="E24" s="111">
        <v>486</v>
      </c>
      <c r="F24" s="122" t="s">
        <v>16</v>
      </c>
      <c r="G24" s="130" t="s">
        <v>39</v>
      </c>
      <c r="H24" s="186">
        <v>44287</v>
      </c>
      <c r="I24" s="189" t="s">
        <v>27</v>
      </c>
      <c r="J24" s="188"/>
      <c r="K24" s="166" t="s">
        <v>48</v>
      </c>
    </row>
    <row r="25" spans="1:11" s="140" customFormat="1" ht="97.5" customHeight="1" x14ac:dyDescent="0.2">
      <c r="A25" s="210"/>
      <c r="B25" s="228"/>
      <c r="C25" s="101" t="s">
        <v>49</v>
      </c>
      <c r="D25" s="111">
        <v>1259</v>
      </c>
      <c r="E25" s="111">
        <v>484</v>
      </c>
      <c r="F25" s="122" t="s">
        <v>16</v>
      </c>
      <c r="G25" s="130" t="s">
        <v>39</v>
      </c>
      <c r="H25" s="186">
        <v>44470</v>
      </c>
      <c r="I25" s="189" t="s">
        <v>27</v>
      </c>
      <c r="J25" s="188"/>
      <c r="K25" s="176" t="s">
        <v>324</v>
      </c>
    </row>
    <row r="26" spans="1:11" s="140" customFormat="1" ht="72" customHeight="1" x14ac:dyDescent="0.2">
      <c r="A26" s="210"/>
      <c r="B26" s="228"/>
      <c r="C26" s="101" t="s">
        <v>50</v>
      </c>
      <c r="D26" s="111">
        <v>923</v>
      </c>
      <c r="E26" s="111">
        <v>70</v>
      </c>
      <c r="F26" s="122" t="s">
        <v>16</v>
      </c>
      <c r="G26" s="130" t="s">
        <v>39</v>
      </c>
      <c r="H26" s="186">
        <v>44531</v>
      </c>
      <c r="I26" s="189" t="s">
        <v>27</v>
      </c>
      <c r="J26" s="188">
        <v>44713</v>
      </c>
      <c r="K26" s="190" t="s">
        <v>331</v>
      </c>
    </row>
    <row r="27" spans="1:11" s="140" customFormat="1" ht="85.5" customHeight="1" x14ac:dyDescent="0.2">
      <c r="A27" s="210"/>
      <c r="B27" s="228"/>
      <c r="C27" s="101" t="s">
        <v>51</v>
      </c>
      <c r="D27" s="111" t="s">
        <v>38</v>
      </c>
      <c r="E27" s="111">
        <v>0</v>
      </c>
      <c r="F27" s="122" t="s">
        <v>16</v>
      </c>
      <c r="G27" s="130" t="s">
        <v>39</v>
      </c>
      <c r="H27" s="186">
        <v>44531</v>
      </c>
      <c r="I27" s="189" t="s">
        <v>27</v>
      </c>
      <c r="J27" s="188">
        <v>44896</v>
      </c>
      <c r="K27" s="146" t="s">
        <v>332</v>
      </c>
    </row>
    <row r="28" spans="1:11" s="140" customFormat="1" ht="97.5" customHeight="1" x14ac:dyDescent="0.2">
      <c r="A28" s="210"/>
      <c r="B28" s="228"/>
      <c r="C28" s="150" t="s">
        <v>52</v>
      </c>
      <c r="D28" s="151" t="s">
        <v>38</v>
      </c>
      <c r="E28" s="151" t="s">
        <v>38</v>
      </c>
      <c r="F28" s="152" t="s">
        <v>16</v>
      </c>
      <c r="G28" s="153" t="s">
        <v>39</v>
      </c>
      <c r="H28" s="154">
        <v>44531</v>
      </c>
      <c r="I28" s="189" t="s">
        <v>27</v>
      </c>
      <c r="J28" s="158">
        <v>44896</v>
      </c>
      <c r="K28" s="146" t="s">
        <v>333</v>
      </c>
    </row>
    <row r="29" spans="1:11" s="140" customFormat="1" ht="85.5" customHeight="1" thickBot="1" x14ac:dyDescent="0.25">
      <c r="A29" s="200"/>
      <c r="B29" s="229"/>
      <c r="C29" s="155" t="s">
        <v>53</v>
      </c>
      <c r="D29" s="114">
        <v>15</v>
      </c>
      <c r="E29" s="114">
        <v>15</v>
      </c>
      <c r="F29" s="123" t="s">
        <v>16</v>
      </c>
      <c r="G29" s="156" t="s">
        <v>39</v>
      </c>
      <c r="H29" s="157">
        <v>44166</v>
      </c>
      <c r="I29" s="189" t="s">
        <v>27</v>
      </c>
      <c r="J29" s="159">
        <v>45261</v>
      </c>
      <c r="K29" s="177" t="s">
        <v>323</v>
      </c>
    </row>
    <row r="30" spans="1:11" ht="45.75" customHeight="1" x14ac:dyDescent="0.2">
      <c r="A30" s="199" t="s">
        <v>54</v>
      </c>
      <c r="B30" s="213" t="s">
        <v>55</v>
      </c>
      <c r="C30" s="239" t="s">
        <v>56</v>
      </c>
      <c r="D30" s="240"/>
      <c r="E30" s="240"/>
      <c r="F30" s="240"/>
      <c r="G30" s="240"/>
      <c r="H30" s="240"/>
      <c r="I30" s="240"/>
      <c r="J30" s="240"/>
      <c r="K30" s="241"/>
    </row>
    <row r="31" spans="1:11" ht="136.5" customHeight="1" thickBot="1" x14ac:dyDescent="0.25">
      <c r="A31" s="200"/>
      <c r="B31" s="226"/>
      <c r="C31" s="104" t="s">
        <v>57</v>
      </c>
      <c r="D31" s="114">
        <v>1400</v>
      </c>
      <c r="E31" s="114">
        <v>57</v>
      </c>
      <c r="F31" s="123" t="s">
        <v>16</v>
      </c>
      <c r="G31" s="131" t="s">
        <v>39</v>
      </c>
      <c r="H31" s="135">
        <v>44531</v>
      </c>
      <c r="I31" s="98" t="s">
        <v>27</v>
      </c>
      <c r="J31" s="135">
        <v>45261</v>
      </c>
      <c r="K31" s="178" t="s">
        <v>58</v>
      </c>
    </row>
    <row r="32" spans="1:11" ht="44.25" customHeight="1" x14ac:dyDescent="0.2">
      <c r="A32" s="209" t="s">
        <v>59</v>
      </c>
      <c r="B32" s="227" t="s">
        <v>60</v>
      </c>
      <c r="C32" s="205" t="s">
        <v>61</v>
      </c>
      <c r="D32" s="206"/>
      <c r="E32" s="206"/>
      <c r="F32" s="206"/>
      <c r="G32" s="206"/>
      <c r="H32" s="206"/>
      <c r="I32" s="206"/>
      <c r="J32" s="206"/>
      <c r="K32" s="207"/>
    </row>
    <row r="33" spans="1:11" ht="108" customHeight="1" x14ac:dyDescent="0.2">
      <c r="A33" s="210"/>
      <c r="B33" s="228"/>
      <c r="C33" s="105" t="s">
        <v>62</v>
      </c>
      <c r="D33" s="111">
        <v>0</v>
      </c>
      <c r="E33" s="111">
        <v>0</v>
      </c>
      <c r="F33" s="120" t="s">
        <v>25</v>
      </c>
      <c r="G33" s="130" t="s">
        <v>63</v>
      </c>
      <c r="H33" s="187">
        <v>44896</v>
      </c>
      <c r="I33" s="189" t="s">
        <v>27</v>
      </c>
      <c r="J33" s="187"/>
      <c r="K33" s="183" t="s">
        <v>334</v>
      </c>
    </row>
    <row r="34" spans="1:11" ht="69.75" x14ac:dyDescent="0.2">
      <c r="A34" s="210"/>
      <c r="B34" s="228"/>
      <c r="C34" s="106" t="s">
        <v>64</v>
      </c>
      <c r="D34" s="147">
        <v>930</v>
      </c>
      <c r="E34" s="147">
        <v>930</v>
      </c>
      <c r="F34" s="124" t="s">
        <v>13</v>
      </c>
      <c r="G34" s="160" t="s">
        <v>65</v>
      </c>
      <c r="H34" s="188" t="s">
        <v>66</v>
      </c>
      <c r="I34" s="189" t="s">
        <v>27</v>
      </c>
      <c r="J34" s="187"/>
      <c r="K34" s="183" t="s">
        <v>67</v>
      </c>
    </row>
    <row r="35" spans="1:11" ht="100.5" customHeight="1" x14ac:dyDescent="0.2">
      <c r="A35" s="210"/>
      <c r="B35" s="228"/>
      <c r="C35" s="106" t="s">
        <v>68</v>
      </c>
      <c r="D35" s="111">
        <v>1500</v>
      </c>
      <c r="E35" s="111">
        <v>1378</v>
      </c>
      <c r="F35" s="124" t="s">
        <v>18</v>
      </c>
      <c r="G35" s="185" t="s">
        <v>63</v>
      </c>
      <c r="H35" s="188" t="s">
        <v>66</v>
      </c>
      <c r="I35" s="189" t="s">
        <v>27</v>
      </c>
      <c r="J35" s="187"/>
      <c r="K35" s="173" t="s">
        <v>69</v>
      </c>
    </row>
    <row r="36" spans="1:11" ht="141.6" customHeight="1" x14ac:dyDescent="0.2">
      <c r="A36" s="210"/>
      <c r="B36" s="228"/>
      <c r="C36" s="184" t="s">
        <v>70</v>
      </c>
      <c r="D36" s="111">
        <v>0</v>
      </c>
      <c r="E36" s="111">
        <v>0</v>
      </c>
      <c r="F36" s="120" t="s">
        <v>25</v>
      </c>
      <c r="G36" s="185" t="s">
        <v>63</v>
      </c>
      <c r="H36" s="145" t="s">
        <v>66</v>
      </c>
      <c r="I36" s="189" t="s">
        <v>27</v>
      </c>
      <c r="J36" s="187"/>
      <c r="K36" s="173" t="s">
        <v>338</v>
      </c>
    </row>
    <row r="37" spans="1:11" ht="23.25" x14ac:dyDescent="0.2">
      <c r="A37" s="210"/>
      <c r="B37" s="228"/>
      <c r="C37" s="221" t="s">
        <v>71</v>
      </c>
      <c r="D37" s="111">
        <v>135</v>
      </c>
      <c r="E37" s="111">
        <v>30</v>
      </c>
      <c r="F37" s="120">
        <v>2</v>
      </c>
      <c r="G37" s="222" t="s">
        <v>72</v>
      </c>
      <c r="H37" s="223" t="s">
        <v>66</v>
      </c>
      <c r="I37" s="224" t="s">
        <v>27</v>
      </c>
      <c r="J37" s="232"/>
      <c r="K37" s="208" t="s">
        <v>73</v>
      </c>
    </row>
    <row r="38" spans="1:11" ht="98.25" customHeight="1" x14ac:dyDescent="0.2">
      <c r="A38" s="210"/>
      <c r="B38" s="228"/>
      <c r="C38" s="221"/>
      <c r="D38" s="111">
        <v>50</v>
      </c>
      <c r="E38" s="111">
        <v>50</v>
      </c>
      <c r="F38" s="120" t="s">
        <v>18</v>
      </c>
      <c r="G38" s="222"/>
      <c r="H38" s="223"/>
      <c r="I38" s="225"/>
      <c r="J38" s="232"/>
      <c r="K38" s="208"/>
    </row>
    <row r="39" spans="1:11" ht="95.25" customHeight="1" x14ac:dyDescent="0.2">
      <c r="A39" s="210"/>
      <c r="B39" s="228"/>
      <c r="C39" s="184" t="s">
        <v>74</v>
      </c>
      <c r="D39" s="115">
        <v>0</v>
      </c>
      <c r="E39" s="115">
        <v>0</v>
      </c>
      <c r="F39" s="126" t="s">
        <v>25</v>
      </c>
      <c r="G39" s="185" t="s">
        <v>63</v>
      </c>
      <c r="H39" s="187" t="s">
        <v>66</v>
      </c>
      <c r="I39" s="189" t="s">
        <v>27</v>
      </c>
      <c r="J39" s="187"/>
      <c r="K39" s="183" t="s">
        <v>75</v>
      </c>
    </row>
    <row r="40" spans="1:11" ht="70.5" thickBot="1" x14ac:dyDescent="0.25">
      <c r="A40" s="200"/>
      <c r="B40" s="229"/>
      <c r="C40" s="161" t="s">
        <v>76</v>
      </c>
      <c r="D40" s="162">
        <v>0</v>
      </c>
      <c r="E40" s="162">
        <v>0</v>
      </c>
      <c r="F40" s="125" t="s">
        <v>25</v>
      </c>
      <c r="G40" s="163" t="s">
        <v>63</v>
      </c>
      <c r="H40" s="135">
        <v>44166</v>
      </c>
      <c r="I40" s="189" t="s">
        <v>27</v>
      </c>
      <c r="J40" s="164"/>
      <c r="K40" s="175" t="s">
        <v>77</v>
      </c>
    </row>
    <row r="41" spans="1:11" ht="160.5" customHeight="1" x14ac:dyDescent="0.2">
      <c r="A41" s="191" t="s">
        <v>78</v>
      </c>
      <c r="B41" s="193" t="s">
        <v>79</v>
      </c>
      <c r="C41" s="218" t="s">
        <v>80</v>
      </c>
      <c r="D41" s="219"/>
      <c r="E41" s="219"/>
      <c r="F41" s="219"/>
      <c r="G41" s="219"/>
      <c r="H41" s="219"/>
      <c r="I41" s="219"/>
      <c r="J41" s="219"/>
      <c r="K41" s="220"/>
    </row>
    <row r="42" spans="1:11" ht="92.25" customHeight="1" x14ac:dyDescent="0.2">
      <c r="A42" s="201"/>
      <c r="B42" s="216"/>
      <c r="C42" s="99" t="s">
        <v>24</v>
      </c>
      <c r="D42" s="110">
        <v>0</v>
      </c>
      <c r="E42" s="110">
        <v>0</v>
      </c>
      <c r="F42" s="119" t="s">
        <v>25</v>
      </c>
      <c r="G42" s="127" t="s">
        <v>14</v>
      </c>
      <c r="H42" s="134">
        <v>43891</v>
      </c>
      <c r="I42" s="179" t="s">
        <v>26</v>
      </c>
      <c r="J42" s="134">
        <v>44440</v>
      </c>
      <c r="K42" s="182" t="s">
        <v>335</v>
      </c>
    </row>
    <row r="43" spans="1:11" ht="117.75" customHeight="1" x14ac:dyDescent="0.2">
      <c r="A43" s="201"/>
      <c r="B43" s="216"/>
      <c r="C43" s="101" t="s">
        <v>12</v>
      </c>
      <c r="D43" s="113">
        <v>4000</v>
      </c>
      <c r="E43" s="113">
        <v>300</v>
      </c>
      <c r="F43" s="122" t="s">
        <v>13</v>
      </c>
      <c r="G43" s="129" t="s">
        <v>14</v>
      </c>
      <c r="H43" s="188">
        <v>44256</v>
      </c>
      <c r="I43" s="189" t="s">
        <v>27</v>
      </c>
      <c r="J43" s="188">
        <v>44805</v>
      </c>
      <c r="K43" s="174"/>
    </row>
    <row r="44" spans="1:11" ht="138" customHeight="1" thickBot="1" x14ac:dyDescent="0.25">
      <c r="A44" s="202"/>
      <c r="B44" s="217"/>
      <c r="C44" s="100" t="s">
        <v>17</v>
      </c>
      <c r="D44" s="112">
        <v>12</v>
      </c>
      <c r="E44" s="112">
        <v>2</v>
      </c>
      <c r="F44" s="121" t="s">
        <v>18</v>
      </c>
      <c r="G44" s="128" t="s">
        <v>19</v>
      </c>
      <c r="H44" s="136">
        <v>44348</v>
      </c>
      <c r="I44" s="97" t="s">
        <v>27</v>
      </c>
      <c r="J44" s="136">
        <v>44896</v>
      </c>
      <c r="K44" s="180" t="s">
        <v>20</v>
      </c>
    </row>
    <row r="45" spans="1:11" ht="48" customHeight="1" x14ac:dyDescent="0.2">
      <c r="A45" s="197" t="s">
        <v>81</v>
      </c>
      <c r="B45" s="203" t="s">
        <v>82</v>
      </c>
      <c r="C45" s="195" t="s">
        <v>83</v>
      </c>
      <c r="D45" s="195"/>
      <c r="E45" s="195"/>
      <c r="F45" s="195"/>
      <c r="G45" s="195"/>
      <c r="H45" s="195"/>
      <c r="I45" s="195"/>
      <c r="J45" s="195"/>
      <c r="K45" s="196"/>
    </row>
    <row r="46" spans="1:11" ht="123" customHeight="1" x14ac:dyDescent="0.2">
      <c r="A46" s="198"/>
      <c r="B46" s="204"/>
      <c r="C46" s="105" t="s">
        <v>84</v>
      </c>
      <c r="D46" s="115">
        <v>0</v>
      </c>
      <c r="E46" s="115">
        <v>0</v>
      </c>
      <c r="F46" s="126" t="s">
        <v>25</v>
      </c>
      <c r="G46" s="129" t="s">
        <v>63</v>
      </c>
      <c r="H46" s="188" t="s">
        <v>66</v>
      </c>
      <c r="I46" s="189" t="s">
        <v>27</v>
      </c>
      <c r="J46" s="187"/>
      <c r="K46" s="166" t="s">
        <v>85</v>
      </c>
    </row>
    <row r="47" spans="1:11" ht="108" customHeight="1" x14ac:dyDescent="0.2">
      <c r="A47" s="198"/>
      <c r="B47" s="204"/>
      <c r="C47" s="105" t="s">
        <v>86</v>
      </c>
      <c r="D47" s="115">
        <v>160</v>
      </c>
      <c r="E47" s="115">
        <v>88</v>
      </c>
      <c r="F47" s="126" t="s">
        <v>18</v>
      </c>
      <c r="G47" s="129" t="s">
        <v>63</v>
      </c>
      <c r="H47" s="188" t="s">
        <v>66</v>
      </c>
      <c r="I47" s="189" t="s">
        <v>27</v>
      </c>
      <c r="J47" s="187"/>
      <c r="K47" s="166" t="s">
        <v>87</v>
      </c>
    </row>
    <row r="48" spans="1:11" ht="87.75" customHeight="1" thickBot="1" x14ac:dyDescent="0.25">
      <c r="A48" s="192"/>
      <c r="B48" s="194"/>
      <c r="C48" s="107" t="s">
        <v>88</v>
      </c>
      <c r="D48" s="116">
        <v>0</v>
      </c>
      <c r="E48" s="116">
        <v>0</v>
      </c>
      <c r="F48" s="125" t="s">
        <v>25</v>
      </c>
      <c r="G48" s="131" t="s">
        <v>39</v>
      </c>
      <c r="H48" s="135" t="s">
        <v>66</v>
      </c>
      <c r="I48" s="98" t="s">
        <v>27</v>
      </c>
      <c r="J48" s="138"/>
      <c r="K48" s="178" t="s">
        <v>89</v>
      </c>
    </row>
    <row r="49" spans="1:11" ht="48.75" customHeight="1" x14ac:dyDescent="0.2">
      <c r="A49" s="191" t="s">
        <v>90</v>
      </c>
      <c r="B49" s="193" t="s">
        <v>91</v>
      </c>
      <c r="C49" s="195" t="s">
        <v>92</v>
      </c>
      <c r="D49" s="195"/>
      <c r="E49" s="195"/>
      <c r="F49" s="195"/>
      <c r="G49" s="195"/>
      <c r="H49" s="195"/>
      <c r="I49" s="195"/>
      <c r="J49" s="195"/>
      <c r="K49" s="196"/>
    </row>
    <row r="50" spans="1:11" ht="132" customHeight="1" x14ac:dyDescent="0.2">
      <c r="A50" s="192"/>
      <c r="B50" s="194"/>
      <c r="C50" s="107" t="s">
        <v>93</v>
      </c>
      <c r="D50" s="162">
        <v>68</v>
      </c>
      <c r="E50" s="162">
        <v>0</v>
      </c>
      <c r="F50" s="125" t="s">
        <v>13</v>
      </c>
      <c r="G50" s="165" t="s">
        <v>94</v>
      </c>
      <c r="H50" s="135">
        <v>44531</v>
      </c>
      <c r="I50" s="98" t="s">
        <v>27</v>
      </c>
      <c r="J50" s="159">
        <v>44805</v>
      </c>
      <c r="K50" s="167" t="s">
        <v>337</v>
      </c>
    </row>
    <row r="51" spans="1:11" x14ac:dyDescent="0.4">
      <c r="E51" s="139"/>
      <c r="I51" s="181"/>
    </row>
    <row r="52" spans="1:11" x14ac:dyDescent="0.4">
      <c r="E52" s="139"/>
    </row>
    <row r="53" spans="1:11" x14ac:dyDescent="0.4">
      <c r="E53" s="139"/>
    </row>
    <row r="54" spans="1:11" x14ac:dyDescent="0.4">
      <c r="E54" s="139"/>
    </row>
    <row r="55" spans="1:11" x14ac:dyDescent="0.4">
      <c r="E55" s="139"/>
    </row>
    <row r="56" spans="1:11" x14ac:dyDescent="0.4">
      <c r="E56" s="139"/>
    </row>
    <row r="57" spans="1:11" x14ac:dyDescent="0.4">
      <c r="E57" s="139"/>
    </row>
    <row r="58" spans="1:11" x14ac:dyDescent="0.4">
      <c r="E58" s="139"/>
    </row>
    <row r="59" spans="1:11" x14ac:dyDescent="0.4">
      <c r="E59" s="139"/>
    </row>
    <row r="60" spans="1:11" x14ac:dyDescent="0.4">
      <c r="E60" s="139"/>
    </row>
    <row r="61" spans="1:11" x14ac:dyDescent="0.4">
      <c r="E61" s="139"/>
    </row>
    <row r="62" spans="1:11" x14ac:dyDescent="0.4">
      <c r="E62" s="139"/>
    </row>
    <row r="63" spans="1:11" x14ac:dyDescent="0.4">
      <c r="E63" s="139"/>
    </row>
    <row r="64" spans="1:11" x14ac:dyDescent="0.4">
      <c r="E64" s="139"/>
    </row>
    <row r="65" spans="5:5" x14ac:dyDescent="0.4">
      <c r="E65" s="139"/>
    </row>
    <row r="66" spans="5:5" x14ac:dyDescent="0.4">
      <c r="E66" s="139"/>
    </row>
    <row r="67" spans="5:5" x14ac:dyDescent="0.4">
      <c r="E67" s="139"/>
    </row>
    <row r="68" spans="5:5" x14ac:dyDescent="0.4">
      <c r="E68" s="139"/>
    </row>
    <row r="69" spans="5:5" x14ac:dyDescent="0.4">
      <c r="E69" s="139"/>
    </row>
    <row r="70" spans="5:5" x14ac:dyDescent="0.4">
      <c r="E70" s="139"/>
    </row>
    <row r="71" spans="5:5" x14ac:dyDescent="0.4">
      <c r="E71" s="139"/>
    </row>
    <row r="72" spans="5:5" x14ac:dyDescent="0.4">
      <c r="E72" s="139"/>
    </row>
    <row r="73" spans="5:5" x14ac:dyDescent="0.4">
      <c r="E73" s="139"/>
    </row>
    <row r="74" spans="5:5" x14ac:dyDescent="0.4">
      <c r="E74" s="139"/>
    </row>
    <row r="75" spans="5:5" x14ac:dyDescent="0.4">
      <c r="E75" s="139"/>
    </row>
    <row r="76" spans="5:5" x14ac:dyDescent="0.4">
      <c r="E76" s="139"/>
    </row>
    <row r="77" spans="5:5" x14ac:dyDescent="0.4">
      <c r="E77" s="139"/>
    </row>
    <row r="78" spans="5:5" x14ac:dyDescent="0.4">
      <c r="E78" s="139"/>
    </row>
    <row r="79" spans="5:5" x14ac:dyDescent="0.4">
      <c r="E79" s="139"/>
    </row>
    <row r="80" spans="5:5" x14ac:dyDescent="0.4">
      <c r="E80" s="139"/>
    </row>
    <row r="81" spans="5:5" x14ac:dyDescent="0.4">
      <c r="E81" s="139"/>
    </row>
    <row r="82" spans="5:5" x14ac:dyDescent="0.4">
      <c r="E82" s="139"/>
    </row>
    <row r="83" spans="5:5" x14ac:dyDescent="0.4">
      <c r="E83" s="139"/>
    </row>
    <row r="84" spans="5:5" x14ac:dyDescent="0.4">
      <c r="E84" s="139"/>
    </row>
    <row r="85" spans="5:5" x14ac:dyDescent="0.4">
      <c r="E85" s="139"/>
    </row>
    <row r="86" spans="5:5" x14ac:dyDescent="0.4">
      <c r="E86" s="139"/>
    </row>
    <row r="87" spans="5:5" x14ac:dyDescent="0.4">
      <c r="E87" s="139"/>
    </row>
    <row r="88" spans="5:5" x14ac:dyDescent="0.4">
      <c r="E88" s="139"/>
    </row>
    <row r="89" spans="5:5" x14ac:dyDescent="0.4">
      <c r="E89" s="139"/>
    </row>
    <row r="90" spans="5:5" x14ac:dyDescent="0.4">
      <c r="E90" s="139"/>
    </row>
    <row r="91" spans="5:5" x14ac:dyDescent="0.4">
      <c r="E91" s="139"/>
    </row>
    <row r="92" spans="5:5" x14ac:dyDescent="0.4">
      <c r="E92" s="139"/>
    </row>
    <row r="93" spans="5:5" x14ac:dyDescent="0.4">
      <c r="E93" s="139"/>
    </row>
    <row r="94" spans="5:5" x14ac:dyDescent="0.4">
      <c r="E94" s="139"/>
    </row>
    <row r="95" spans="5:5" x14ac:dyDescent="0.4">
      <c r="E95" s="139"/>
    </row>
    <row r="96" spans="5:5" x14ac:dyDescent="0.4">
      <c r="E96" s="139"/>
    </row>
    <row r="97" spans="5:5" x14ac:dyDescent="0.4">
      <c r="E97" s="139"/>
    </row>
    <row r="98" spans="5:5" x14ac:dyDescent="0.4">
      <c r="E98" s="139"/>
    </row>
    <row r="99" spans="5:5" x14ac:dyDescent="0.4">
      <c r="E99" s="139"/>
    </row>
    <row r="100" spans="5:5" x14ac:dyDescent="0.4">
      <c r="E100" s="139"/>
    </row>
    <row r="101" spans="5:5" x14ac:dyDescent="0.4">
      <c r="E101" s="139"/>
    </row>
    <row r="102" spans="5:5" x14ac:dyDescent="0.4">
      <c r="E102" s="139"/>
    </row>
    <row r="103" spans="5:5" x14ac:dyDescent="0.4">
      <c r="E103" s="139"/>
    </row>
    <row r="104" spans="5:5" x14ac:dyDescent="0.4">
      <c r="E104" s="139"/>
    </row>
    <row r="105" spans="5:5" x14ac:dyDescent="0.4">
      <c r="E105" s="139"/>
    </row>
    <row r="106" spans="5:5" x14ac:dyDescent="0.4">
      <c r="E106" s="139"/>
    </row>
    <row r="107" spans="5:5" x14ac:dyDescent="0.4">
      <c r="E107" s="139"/>
    </row>
    <row r="108" spans="5:5" x14ac:dyDescent="0.4">
      <c r="E108" s="139"/>
    </row>
    <row r="109" spans="5:5" x14ac:dyDescent="0.4">
      <c r="E109" s="139"/>
    </row>
    <row r="110" spans="5:5" x14ac:dyDescent="0.4">
      <c r="E110" s="139"/>
    </row>
    <row r="111" spans="5:5" x14ac:dyDescent="0.4">
      <c r="E111" s="139"/>
    </row>
    <row r="112" spans="5:5" x14ac:dyDescent="0.4">
      <c r="E112" s="139"/>
    </row>
    <row r="113" spans="5:5" x14ac:dyDescent="0.4">
      <c r="E113" s="139"/>
    </row>
    <row r="114" spans="5:5" x14ac:dyDescent="0.4">
      <c r="E114" s="139"/>
    </row>
    <row r="115" spans="5:5" x14ac:dyDescent="0.4">
      <c r="E115" s="139"/>
    </row>
    <row r="116" spans="5:5" x14ac:dyDescent="0.4">
      <c r="E116" s="139"/>
    </row>
    <row r="117" spans="5:5" x14ac:dyDescent="0.4">
      <c r="E117" s="139"/>
    </row>
    <row r="118" spans="5:5" x14ac:dyDescent="0.4">
      <c r="E118" s="139"/>
    </row>
    <row r="119" spans="5:5" x14ac:dyDescent="0.4">
      <c r="E119" s="139"/>
    </row>
    <row r="120" spans="5:5" x14ac:dyDescent="0.4">
      <c r="E120" s="139"/>
    </row>
    <row r="121" spans="5:5" x14ac:dyDescent="0.4">
      <c r="E121" s="139"/>
    </row>
    <row r="122" spans="5:5" x14ac:dyDescent="0.4">
      <c r="E122" s="139"/>
    </row>
    <row r="123" spans="5:5" x14ac:dyDescent="0.4">
      <c r="E123" s="139"/>
    </row>
    <row r="124" spans="5:5" x14ac:dyDescent="0.4">
      <c r="E124" s="139"/>
    </row>
    <row r="125" spans="5:5" x14ac:dyDescent="0.4">
      <c r="E125" s="139"/>
    </row>
    <row r="126" spans="5:5" x14ac:dyDescent="0.4">
      <c r="E126" s="139"/>
    </row>
    <row r="127" spans="5:5" x14ac:dyDescent="0.4">
      <c r="E127" s="139"/>
    </row>
    <row r="128" spans="5:5" x14ac:dyDescent="0.4">
      <c r="E128" s="139"/>
    </row>
    <row r="129" spans="5:5" x14ac:dyDescent="0.4">
      <c r="E129" s="139"/>
    </row>
    <row r="130" spans="5:5" x14ac:dyDescent="0.4">
      <c r="E130" s="139"/>
    </row>
    <row r="131" spans="5:5" x14ac:dyDescent="0.4">
      <c r="E131" s="139"/>
    </row>
    <row r="132" spans="5:5" x14ac:dyDescent="0.4">
      <c r="E132" s="139"/>
    </row>
    <row r="133" spans="5:5" x14ac:dyDescent="0.4">
      <c r="E133" s="139"/>
    </row>
    <row r="134" spans="5:5" x14ac:dyDescent="0.4">
      <c r="E134" s="139"/>
    </row>
    <row r="135" spans="5:5" x14ac:dyDescent="0.4">
      <c r="E135" s="139"/>
    </row>
    <row r="136" spans="5:5" x14ac:dyDescent="0.4">
      <c r="E136" s="139"/>
    </row>
    <row r="137" spans="5:5" x14ac:dyDescent="0.4">
      <c r="E137" s="139"/>
    </row>
    <row r="138" spans="5:5" x14ac:dyDescent="0.4">
      <c r="E138" s="139"/>
    </row>
    <row r="139" spans="5:5" x14ac:dyDescent="0.4">
      <c r="E139" s="139"/>
    </row>
    <row r="140" spans="5:5" x14ac:dyDescent="0.4">
      <c r="E140" s="139"/>
    </row>
    <row r="141" spans="5:5" x14ac:dyDescent="0.4">
      <c r="E141" s="139"/>
    </row>
    <row r="142" spans="5:5" x14ac:dyDescent="0.4">
      <c r="E142" s="139"/>
    </row>
    <row r="143" spans="5:5" x14ac:dyDescent="0.4">
      <c r="E143" s="139"/>
    </row>
    <row r="144" spans="5:5" x14ac:dyDescent="0.4">
      <c r="E144" s="139"/>
    </row>
    <row r="145" spans="5:5" x14ac:dyDescent="0.4">
      <c r="E145" s="139"/>
    </row>
    <row r="146" spans="5:5" x14ac:dyDescent="0.4">
      <c r="E146" s="139"/>
    </row>
    <row r="147" spans="5:5" x14ac:dyDescent="0.4">
      <c r="E147" s="139"/>
    </row>
    <row r="148" spans="5:5" x14ac:dyDescent="0.4">
      <c r="E148" s="139"/>
    </row>
    <row r="149" spans="5:5" x14ac:dyDescent="0.4">
      <c r="E149" s="139"/>
    </row>
    <row r="150" spans="5:5" x14ac:dyDescent="0.4">
      <c r="E150" s="139"/>
    </row>
    <row r="151" spans="5:5" x14ac:dyDescent="0.4">
      <c r="E151" s="139"/>
    </row>
    <row r="152" spans="5:5" x14ac:dyDescent="0.4">
      <c r="E152" s="139"/>
    </row>
    <row r="153" spans="5:5" x14ac:dyDescent="0.4">
      <c r="E153" s="139"/>
    </row>
    <row r="154" spans="5:5" x14ac:dyDescent="0.4">
      <c r="E154" s="139"/>
    </row>
    <row r="155" spans="5:5" x14ac:dyDescent="0.4">
      <c r="E155" s="139"/>
    </row>
    <row r="156" spans="5:5" x14ac:dyDescent="0.4">
      <c r="E156" s="139"/>
    </row>
    <row r="157" spans="5:5" x14ac:dyDescent="0.4">
      <c r="E157" s="139"/>
    </row>
    <row r="158" spans="5:5" x14ac:dyDescent="0.4">
      <c r="E158" s="139"/>
    </row>
    <row r="159" spans="5:5" x14ac:dyDescent="0.4">
      <c r="E159" s="139"/>
    </row>
    <row r="160" spans="5:5" x14ac:dyDescent="0.4">
      <c r="E160" s="139"/>
    </row>
    <row r="161" spans="5:5" x14ac:dyDescent="0.4">
      <c r="E161" s="139"/>
    </row>
    <row r="162" spans="5:5" x14ac:dyDescent="0.4">
      <c r="E162" s="139"/>
    </row>
    <row r="163" spans="5:5" x14ac:dyDescent="0.4">
      <c r="E163" s="139"/>
    </row>
    <row r="164" spans="5:5" x14ac:dyDescent="0.4">
      <c r="E164" s="139"/>
    </row>
    <row r="165" spans="5:5" x14ac:dyDescent="0.4">
      <c r="E165" s="139"/>
    </row>
    <row r="166" spans="5:5" x14ac:dyDescent="0.4">
      <c r="E166" s="139"/>
    </row>
    <row r="167" spans="5:5" x14ac:dyDescent="0.4">
      <c r="E167" s="139"/>
    </row>
    <row r="168" spans="5:5" x14ac:dyDescent="0.4">
      <c r="E168" s="139"/>
    </row>
    <row r="169" spans="5:5" x14ac:dyDescent="0.4">
      <c r="E169" s="139"/>
    </row>
    <row r="170" spans="5:5" x14ac:dyDescent="0.4">
      <c r="E170" s="139"/>
    </row>
    <row r="171" spans="5:5" x14ac:dyDescent="0.4">
      <c r="E171" s="139"/>
    </row>
    <row r="172" spans="5:5" x14ac:dyDescent="0.4">
      <c r="E172" s="139"/>
    </row>
    <row r="173" spans="5:5" x14ac:dyDescent="0.4">
      <c r="E173" s="139"/>
    </row>
    <row r="174" spans="5:5" x14ac:dyDescent="0.4">
      <c r="E174" s="139"/>
    </row>
    <row r="175" spans="5:5" x14ac:dyDescent="0.4">
      <c r="E175" s="139"/>
    </row>
    <row r="176" spans="5:5" x14ac:dyDescent="0.4">
      <c r="E176" s="139"/>
    </row>
    <row r="177" spans="5:5" x14ac:dyDescent="0.4">
      <c r="E177" s="139"/>
    </row>
    <row r="178" spans="5:5" x14ac:dyDescent="0.4">
      <c r="E178" s="139"/>
    </row>
    <row r="179" spans="5:5" x14ac:dyDescent="0.4">
      <c r="E179" s="139"/>
    </row>
    <row r="180" spans="5:5" x14ac:dyDescent="0.4">
      <c r="E180" s="139"/>
    </row>
    <row r="181" spans="5:5" x14ac:dyDescent="0.4">
      <c r="E181" s="139"/>
    </row>
    <row r="182" spans="5:5" x14ac:dyDescent="0.4">
      <c r="E182" s="139"/>
    </row>
    <row r="183" spans="5:5" x14ac:dyDescent="0.4">
      <c r="E183" s="139"/>
    </row>
    <row r="184" spans="5:5" x14ac:dyDescent="0.4">
      <c r="E184" s="139"/>
    </row>
    <row r="185" spans="5:5" x14ac:dyDescent="0.4">
      <c r="E185" s="139"/>
    </row>
    <row r="186" spans="5:5" x14ac:dyDescent="0.4">
      <c r="E186" s="139"/>
    </row>
    <row r="187" spans="5:5" x14ac:dyDescent="0.4">
      <c r="E187" s="139"/>
    </row>
    <row r="188" spans="5:5" x14ac:dyDescent="0.4">
      <c r="E188" s="139"/>
    </row>
    <row r="189" spans="5:5" x14ac:dyDescent="0.4">
      <c r="E189" s="139"/>
    </row>
    <row r="190" spans="5:5" x14ac:dyDescent="0.4">
      <c r="E190" s="139"/>
    </row>
    <row r="191" spans="5:5" x14ac:dyDescent="0.4">
      <c r="E191" s="139"/>
    </row>
    <row r="192" spans="5:5" x14ac:dyDescent="0.4">
      <c r="E192" s="139"/>
    </row>
    <row r="193" spans="5:5" x14ac:dyDescent="0.4">
      <c r="E193" s="139"/>
    </row>
    <row r="194" spans="5:5" x14ac:dyDescent="0.4">
      <c r="E194" s="139"/>
    </row>
    <row r="195" spans="5:5" x14ac:dyDescent="0.4">
      <c r="E195" s="139"/>
    </row>
    <row r="196" spans="5:5" x14ac:dyDescent="0.4">
      <c r="E196" s="139"/>
    </row>
    <row r="197" spans="5:5" x14ac:dyDescent="0.4">
      <c r="E197" s="139"/>
    </row>
    <row r="198" spans="5:5" x14ac:dyDescent="0.4">
      <c r="E198" s="139"/>
    </row>
    <row r="199" spans="5:5" x14ac:dyDescent="0.4">
      <c r="E199" s="139"/>
    </row>
    <row r="200" spans="5:5" x14ac:dyDescent="0.4">
      <c r="E200" s="139"/>
    </row>
    <row r="201" spans="5:5" x14ac:dyDescent="0.4">
      <c r="E201" s="139"/>
    </row>
    <row r="202" spans="5:5" x14ac:dyDescent="0.4">
      <c r="E202" s="139"/>
    </row>
    <row r="203" spans="5:5" x14ac:dyDescent="0.4">
      <c r="E203" s="139"/>
    </row>
    <row r="204" spans="5:5" x14ac:dyDescent="0.4">
      <c r="E204" s="139"/>
    </row>
    <row r="205" spans="5:5" x14ac:dyDescent="0.4">
      <c r="E205" s="139"/>
    </row>
    <row r="206" spans="5:5" x14ac:dyDescent="0.4">
      <c r="E206" s="139"/>
    </row>
    <row r="207" spans="5:5" x14ac:dyDescent="0.4">
      <c r="E207" s="139"/>
    </row>
    <row r="208" spans="5:5" x14ac:dyDescent="0.4">
      <c r="E208" s="139"/>
    </row>
    <row r="209" spans="5:5" x14ac:dyDescent="0.4">
      <c r="E209" s="139"/>
    </row>
    <row r="210" spans="5:5" x14ac:dyDescent="0.4">
      <c r="E210" s="139"/>
    </row>
    <row r="211" spans="5:5" x14ac:dyDescent="0.4">
      <c r="E211" s="139"/>
    </row>
    <row r="212" spans="5:5" x14ac:dyDescent="0.4">
      <c r="E212" s="139"/>
    </row>
    <row r="213" spans="5:5" x14ac:dyDescent="0.4">
      <c r="E213" s="139"/>
    </row>
    <row r="214" spans="5:5" x14ac:dyDescent="0.4">
      <c r="E214" s="139"/>
    </row>
    <row r="215" spans="5:5" x14ac:dyDescent="0.4">
      <c r="E215" s="139"/>
    </row>
    <row r="216" spans="5:5" x14ac:dyDescent="0.4">
      <c r="E216" s="139"/>
    </row>
    <row r="217" spans="5:5" x14ac:dyDescent="0.4">
      <c r="E217" s="139"/>
    </row>
    <row r="218" spans="5:5" x14ac:dyDescent="0.4">
      <c r="E218" s="139"/>
    </row>
    <row r="219" spans="5:5" x14ac:dyDescent="0.4">
      <c r="E219" s="139"/>
    </row>
    <row r="220" spans="5:5" x14ac:dyDescent="0.4">
      <c r="E220" s="139"/>
    </row>
    <row r="221" spans="5:5" x14ac:dyDescent="0.4">
      <c r="E221" s="139"/>
    </row>
    <row r="222" spans="5:5" x14ac:dyDescent="0.4">
      <c r="E222" s="139"/>
    </row>
    <row r="223" spans="5:5" x14ac:dyDescent="0.4">
      <c r="E223" s="139"/>
    </row>
    <row r="224" spans="5:5" x14ac:dyDescent="0.4">
      <c r="E224" s="139"/>
    </row>
    <row r="225" spans="5:5" x14ac:dyDescent="0.4">
      <c r="E225" s="139"/>
    </row>
    <row r="226" spans="5:5" x14ac:dyDescent="0.4">
      <c r="E226" s="139"/>
    </row>
    <row r="227" spans="5:5" x14ac:dyDescent="0.4">
      <c r="E227" s="139"/>
    </row>
    <row r="228" spans="5:5" x14ac:dyDescent="0.4">
      <c r="E228" s="139"/>
    </row>
    <row r="229" spans="5:5" x14ac:dyDescent="0.4">
      <c r="E229" s="139"/>
    </row>
    <row r="230" spans="5:5" x14ac:dyDescent="0.4">
      <c r="E230" s="139"/>
    </row>
    <row r="231" spans="5:5" x14ac:dyDescent="0.4">
      <c r="E231" s="139"/>
    </row>
    <row r="232" spans="5:5" x14ac:dyDescent="0.4">
      <c r="E232" s="139"/>
    </row>
    <row r="233" spans="5:5" x14ac:dyDescent="0.4">
      <c r="E233" s="139"/>
    </row>
    <row r="234" spans="5:5" x14ac:dyDescent="0.4">
      <c r="E234" s="139"/>
    </row>
    <row r="235" spans="5:5" x14ac:dyDescent="0.4">
      <c r="E235" s="139"/>
    </row>
    <row r="236" spans="5:5" x14ac:dyDescent="0.4">
      <c r="E236" s="139"/>
    </row>
    <row r="237" spans="5:5" x14ac:dyDescent="0.4">
      <c r="E237" s="139"/>
    </row>
    <row r="238" spans="5:5" x14ac:dyDescent="0.4">
      <c r="E238" s="139"/>
    </row>
    <row r="239" spans="5:5" x14ac:dyDescent="0.4">
      <c r="E239" s="139"/>
    </row>
    <row r="240" spans="5:5" x14ac:dyDescent="0.4">
      <c r="E240" s="139"/>
    </row>
    <row r="241" spans="5:5" x14ac:dyDescent="0.4">
      <c r="E241" s="139"/>
    </row>
    <row r="242" spans="5:5" x14ac:dyDescent="0.4">
      <c r="E242" s="139"/>
    </row>
    <row r="243" spans="5:5" x14ac:dyDescent="0.4">
      <c r="E243" s="139"/>
    </row>
    <row r="244" spans="5:5" x14ac:dyDescent="0.4">
      <c r="E244" s="139"/>
    </row>
    <row r="245" spans="5:5" x14ac:dyDescent="0.4">
      <c r="E245" s="139"/>
    </row>
    <row r="246" spans="5:5" x14ac:dyDescent="0.4">
      <c r="E246" s="139"/>
    </row>
    <row r="247" spans="5:5" x14ac:dyDescent="0.4">
      <c r="E247" s="139"/>
    </row>
    <row r="248" spans="5:5" x14ac:dyDescent="0.4">
      <c r="E248" s="139"/>
    </row>
    <row r="249" spans="5:5" x14ac:dyDescent="0.4">
      <c r="E249" s="139"/>
    </row>
    <row r="250" spans="5:5" x14ac:dyDescent="0.4">
      <c r="E250" s="139"/>
    </row>
    <row r="251" spans="5:5" x14ac:dyDescent="0.4">
      <c r="E251" s="139"/>
    </row>
    <row r="252" spans="5:5" x14ac:dyDescent="0.4">
      <c r="E252" s="139"/>
    </row>
  </sheetData>
  <sheetProtection sort="0" autoFilter="0"/>
  <autoFilter ref="A1:I50" xr:uid="{00000000-0009-0000-0000-000000000000}"/>
  <dataConsolidate/>
  <mergeCells count="42">
    <mergeCell ref="K3:K4"/>
    <mergeCell ref="C3:C4"/>
    <mergeCell ref="G3:G4"/>
    <mergeCell ref="H3:H4"/>
    <mergeCell ref="I3:I4"/>
    <mergeCell ref="C6:K6"/>
    <mergeCell ref="C10:K10"/>
    <mergeCell ref="C14:K14"/>
    <mergeCell ref="C17:K17"/>
    <mergeCell ref="C30:K30"/>
    <mergeCell ref="A2:A5"/>
    <mergeCell ref="A6:A9"/>
    <mergeCell ref="B6:B9"/>
    <mergeCell ref="B2:B5"/>
    <mergeCell ref="C41:K41"/>
    <mergeCell ref="C37:C38"/>
    <mergeCell ref="G37:G38"/>
    <mergeCell ref="H37:H38"/>
    <mergeCell ref="I37:I38"/>
    <mergeCell ref="B30:B31"/>
    <mergeCell ref="B41:B44"/>
    <mergeCell ref="B17:B29"/>
    <mergeCell ref="B32:B40"/>
    <mergeCell ref="J3:J4"/>
    <mergeCell ref="J37:J38"/>
    <mergeCell ref="C2:K2"/>
    <mergeCell ref="A17:A29"/>
    <mergeCell ref="A32:A40"/>
    <mergeCell ref="A14:A16"/>
    <mergeCell ref="B14:B16"/>
    <mergeCell ref="A10:A13"/>
    <mergeCell ref="B10:B13"/>
    <mergeCell ref="A49:A50"/>
    <mergeCell ref="B49:B50"/>
    <mergeCell ref="C49:K49"/>
    <mergeCell ref="A45:A48"/>
    <mergeCell ref="A30:A31"/>
    <mergeCell ref="A41:A44"/>
    <mergeCell ref="C45:K45"/>
    <mergeCell ref="B45:B48"/>
    <mergeCell ref="C32:K32"/>
    <mergeCell ref="K37:K38"/>
  </mergeCells>
  <conditionalFormatting sqref="I46 I34:I36">
    <cfRule type="containsText" dxfId="149" priority="732" operator="containsText" text="Nový">
      <formula>NOT(ISERROR(SEARCH("Nový",I34)))</formula>
    </cfRule>
    <cfRule type="containsText" dxfId="148" priority="733" operator="containsText" text="Zrušený">
      <formula>NOT(ISERROR(SEARCH("Zrušený",I34)))</formula>
    </cfRule>
    <cfRule type="containsText" dxfId="147" priority="734" operator="containsText" text="Nevykonaný">
      <formula>NOT(ISERROR(SEARCH("Nevykonaný",I34)))</formula>
    </cfRule>
    <cfRule type="containsText" dxfId="146" priority="735" operator="containsText" text="Prieb. Plnený">
      <formula>NOT(ISERROR(SEARCH("Prieb. Plnený",I34)))</formula>
    </cfRule>
    <cfRule type="containsText" dxfId="145" priority="736" operator="containsText" text="Splnený">
      <formula>NOT(ISERROR(SEARCH("Splnený",I34)))</formula>
    </cfRule>
  </conditionalFormatting>
  <conditionalFormatting sqref="I44">
    <cfRule type="containsText" dxfId="144" priority="562" operator="containsText" text="Nový">
      <formula>NOT(ISERROR(SEARCH("Nový",I44)))</formula>
    </cfRule>
    <cfRule type="containsText" dxfId="143" priority="563" operator="containsText" text="Zrušený">
      <formula>NOT(ISERROR(SEARCH("Zrušený",I44)))</formula>
    </cfRule>
    <cfRule type="containsText" dxfId="142" priority="564" operator="containsText" text="Nevykonaný">
      <formula>NOT(ISERROR(SEARCH("Nevykonaný",I44)))</formula>
    </cfRule>
    <cfRule type="containsText" dxfId="141" priority="565" operator="containsText" text="Prieb. Plnený">
      <formula>NOT(ISERROR(SEARCH("Prieb. Plnený",I44)))</formula>
    </cfRule>
    <cfRule type="containsText" dxfId="140" priority="566" operator="containsText" text="Splnený">
      <formula>NOT(ISERROR(SEARCH("Splnený",I44)))</formula>
    </cfRule>
  </conditionalFormatting>
  <conditionalFormatting sqref="I44 I46 I34:I36">
    <cfRule type="containsText" dxfId="139" priority="561" operator="containsText" text="Nový">
      <formula>NOT(ISERROR(SEARCH("Nový",I34)))</formula>
    </cfRule>
  </conditionalFormatting>
  <conditionalFormatting sqref="I5">
    <cfRule type="containsText" dxfId="138" priority="450" operator="containsText" text="Nový">
      <formula>NOT(ISERROR(SEARCH("Nový",I5)))</formula>
    </cfRule>
    <cfRule type="containsText" dxfId="137" priority="451" operator="containsText" text="Zrušený">
      <formula>NOT(ISERROR(SEARCH("Zrušený",I5)))</formula>
    </cfRule>
    <cfRule type="containsText" dxfId="136" priority="452" operator="containsText" text="Nevykonaný">
      <formula>NOT(ISERROR(SEARCH("Nevykonaný",I5)))</formula>
    </cfRule>
    <cfRule type="containsText" dxfId="135" priority="453" operator="containsText" text="Prieb. Plnený">
      <formula>NOT(ISERROR(SEARCH("Prieb. Plnený",I5)))</formula>
    </cfRule>
    <cfRule type="containsText" dxfId="134" priority="454" operator="containsText" text="Splnený">
      <formula>NOT(ISERROR(SEARCH("Splnený",I5)))</formula>
    </cfRule>
  </conditionalFormatting>
  <conditionalFormatting sqref="I8">
    <cfRule type="containsText" dxfId="133" priority="430" operator="containsText" text="Nový">
      <formula>NOT(ISERROR(SEARCH("Nový",I8)))</formula>
    </cfRule>
    <cfRule type="containsText" dxfId="132" priority="431" operator="containsText" text="Zrušený">
      <formula>NOT(ISERROR(SEARCH("Zrušený",I8)))</formula>
    </cfRule>
    <cfRule type="containsText" dxfId="131" priority="432" operator="containsText" text="Nevykonaný">
      <formula>NOT(ISERROR(SEARCH("Nevykonaný",I8)))</formula>
    </cfRule>
    <cfRule type="containsText" dxfId="130" priority="433" operator="containsText" text="Prieb. Plnený">
      <formula>NOT(ISERROR(SEARCH("Prieb. Plnený",I8)))</formula>
    </cfRule>
    <cfRule type="containsText" dxfId="129" priority="434" operator="containsText" text="Splnený">
      <formula>NOT(ISERROR(SEARCH("Splnený",I8)))</formula>
    </cfRule>
  </conditionalFormatting>
  <conditionalFormatting sqref="I7">
    <cfRule type="containsText" dxfId="128" priority="420" operator="containsText" text="Nový">
      <formula>NOT(ISERROR(SEARCH("Nový",I7)))</formula>
    </cfRule>
    <cfRule type="containsText" dxfId="127" priority="421" operator="containsText" text="Zrušený">
      <formula>NOT(ISERROR(SEARCH("Zrušený",I7)))</formula>
    </cfRule>
    <cfRule type="containsText" dxfId="126" priority="422" operator="containsText" text="Nevykonaný">
      <formula>NOT(ISERROR(SEARCH("Nevykonaný",I7)))</formula>
    </cfRule>
    <cfRule type="containsText" dxfId="125" priority="423" operator="containsText" text="Prieb. Plnený">
      <formula>NOT(ISERROR(SEARCH("Prieb. Plnený",I7)))</formula>
    </cfRule>
    <cfRule type="containsText" dxfId="124" priority="424" operator="containsText" text="Splnený">
      <formula>NOT(ISERROR(SEARCH("Splnený",I7)))</formula>
    </cfRule>
  </conditionalFormatting>
  <conditionalFormatting sqref="I9">
    <cfRule type="containsText" dxfId="123" priority="425" operator="containsText" text="Nový">
      <formula>NOT(ISERROR(SEARCH("Nový",I9)))</formula>
    </cfRule>
    <cfRule type="containsText" dxfId="122" priority="426" operator="containsText" text="Zrušený">
      <formula>NOT(ISERROR(SEARCH("Zrušený",I9)))</formula>
    </cfRule>
    <cfRule type="containsText" dxfId="121" priority="427" operator="containsText" text="Nevykonaný">
      <formula>NOT(ISERROR(SEARCH("Nevykonaný",I9)))</formula>
    </cfRule>
    <cfRule type="containsText" dxfId="120" priority="428" operator="containsText" text="Prieb. Plnený">
      <formula>NOT(ISERROR(SEARCH("Prieb. Plnený",I9)))</formula>
    </cfRule>
    <cfRule type="containsText" dxfId="119" priority="429" operator="containsText" text="Splnený">
      <formula>NOT(ISERROR(SEARCH("Splnený",I9)))</formula>
    </cfRule>
  </conditionalFormatting>
  <conditionalFormatting sqref="I12">
    <cfRule type="containsText" dxfId="118" priority="400" operator="containsText" text="Nový">
      <formula>NOT(ISERROR(SEARCH("Nový",I12)))</formula>
    </cfRule>
    <cfRule type="containsText" dxfId="117" priority="401" operator="containsText" text="Zrušený">
      <formula>NOT(ISERROR(SEARCH("Zrušený",I12)))</formula>
    </cfRule>
    <cfRule type="containsText" dxfId="116" priority="402" operator="containsText" text="Nevykonaný">
      <formula>NOT(ISERROR(SEARCH("Nevykonaný",I12)))</formula>
    </cfRule>
    <cfRule type="containsText" dxfId="115" priority="403" operator="containsText" text="Prieb. Plnený">
      <formula>NOT(ISERROR(SEARCH("Prieb. Plnený",I12)))</formula>
    </cfRule>
    <cfRule type="containsText" dxfId="114" priority="404" operator="containsText" text="Splnený">
      <formula>NOT(ISERROR(SEARCH("Splnený",I12)))</formula>
    </cfRule>
  </conditionalFormatting>
  <conditionalFormatting sqref="I13">
    <cfRule type="containsText" dxfId="113" priority="395" operator="containsText" text="Nový">
      <formula>NOT(ISERROR(SEARCH("Nový",I13)))</formula>
    </cfRule>
    <cfRule type="containsText" dxfId="112" priority="396" operator="containsText" text="Zrušený">
      <formula>NOT(ISERROR(SEARCH("Zrušený",I13)))</formula>
    </cfRule>
    <cfRule type="containsText" dxfId="111" priority="397" operator="containsText" text="Nevykonaný">
      <formula>NOT(ISERROR(SEARCH("Nevykonaný",I13)))</formula>
    </cfRule>
    <cfRule type="containsText" dxfId="110" priority="398" operator="containsText" text="Prieb. Plnený">
      <formula>NOT(ISERROR(SEARCH("Prieb. Plnený",I13)))</formula>
    </cfRule>
    <cfRule type="containsText" dxfId="109" priority="399" operator="containsText" text="Splnený">
      <formula>NOT(ISERROR(SEARCH("Splnený",I13)))</formula>
    </cfRule>
  </conditionalFormatting>
  <conditionalFormatting sqref="I15">
    <cfRule type="containsText" dxfId="108" priority="375" operator="containsText" text="Nový">
      <formula>NOT(ISERROR(SEARCH("Nový",I15)))</formula>
    </cfRule>
    <cfRule type="containsText" dxfId="107" priority="376" operator="containsText" text="Zrušený">
      <formula>NOT(ISERROR(SEARCH("Zrušený",I15)))</formula>
    </cfRule>
    <cfRule type="containsText" dxfId="106" priority="377" operator="containsText" text="Nevykonaný">
      <formula>NOT(ISERROR(SEARCH("Nevykonaný",I15)))</formula>
    </cfRule>
    <cfRule type="containsText" dxfId="105" priority="378" operator="containsText" text="Prieb. Plnený">
      <formula>NOT(ISERROR(SEARCH("Prieb. Plnený",I15)))</formula>
    </cfRule>
    <cfRule type="containsText" dxfId="104" priority="379" operator="containsText" text="Splnený">
      <formula>NOT(ISERROR(SEARCH("Splnený",I15)))</formula>
    </cfRule>
  </conditionalFormatting>
  <conditionalFormatting sqref="I16">
    <cfRule type="containsText" dxfId="103" priority="370" operator="containsText" text="Nový">
      <formula>NOT(ISERROR(SEARCH("Nový",I16)))</formula>
    </cfRule>
    <cfRule type="containsText" dxfId="102" priority="371" operator="containsText" text="Zrušený">
      <formula>NOT(ISERROR(SEARCH("Zrušený",I16)))</formula>
    </cfRule>
    <cfRule type="containsText" dxfId="101" priority="372" operator="containsText" text="Nevykonaný">
      <formula>NOT(ISERROR(SEARCH("Nevykonaný",I16)))</formula>
    </cfRule>
    <cfRule type="containsText" dxfId="100" priority="373" operator="containsText" text="Prieb. Plnený">
      <formula>NOT(ISERROR(SEARCH("Prieb. Plnený",I16)))</formula>
    </cfRule>
    <cfRule type="containsText" dxfId="99" priority="374" operator="containsText" text="Splnený">
      <formula>NOT(ISERROR(SEARCH("Splnený",I16)))</formula>
    </cfRule>
  </conditionalFormatting>
  <conditionalFormatting sqref="I18">
    <cfRule type="containsText" dxfId="98" priority="355" operator="containsText" text="Nový">
      <formula>NOT(ISERROR(SEARCH("Nový",I18)))</formula>
    </cfRule>
    <cfRule type="containsText" dxfId="97" priority="356" operator="containsText" text="Zrušený">
      <formula>NOT(ISERROR(SEARCH("Zrušený",I18)))</formula>
    </cfRule>
    <cfRule type="containsText" dxfId="96" priority="357" operator="containsText" text="Nevykonaný">
      <formula>NOT(ISERROR(SEARCH("Nevykonaný",I18)))</formula>
    </cfRule>
    <cfRule type="containsText" dxfId="95" priority="358" operator="containsText" text="Prieb. Plnený">
      <formula>NOT(ISERROR(SEARCH("Prieb. Plnený",I18)))</formula>
    </cfRule>
    <cfRule type="containsText" dxfId="94" priority="359" operator="containsText" text="Splnený">
      <formula>NOT(ISERROR(SEARCH("Splnený",I18)))</formula>
    </cfRule>
  </conditionalFormatting>
  <conditionalFormatting sqref="I19">
    <cfRule type="containsText" dxfId="93" priority="350" operator="containsText" text="Nový">
      <formula>NOT(ISERROR(SEARCH("Nový",I19)))</formula>
    </cfRule>
    <cfRule type="containsText" dxfId="92" priority="351" operator="containsText" text="Zrušený">
      <formula>NOT(ISERROR(SEARCH("Zrušený",I19)))</formula>
    </cfRule>
    <cfRule type="containsText" dxfId="91" priority="352" operator="containsText" text="Nevykonaný">
      <formula>NOT(ISERROR(SEARCH("Nevykonaný",I19)))</formula>
    </cfRule>
    <cfRule type="containsText" dxfId="90" priority="353" operator="containsText" text="Prieb. Plnený">
      <formula>NOT(ISERROR(SEARCH("Prieb. Plnený",I19)))</formula>
    </cfRule>
    <cfRule type="containsText" dxfId="89" priority="354" operator="containsText" text="Splnený">
      <formula>NOT(ISERROR(SEARCH("Splnený",I19)))</formula>
    </cfRule>
  </conditionalFormatting>
  <conditionalFormatting sqref="I43">
    <cfRule type="containsText" dxfId="88" priority="288" operator="containsText" text="Nový">
      <formula>NOT(ISERROR(SEARCH("Nový",I43)))</formula>
    </cfRule>
    <cfRule type="containsText" dxfId="87" priority="289" operator="containsText" text="Zrušený">
      <formula>NOT(ISERROR(SEARCH("Zrušený",I43)))</formula>
    </cfRule>
    <cfRule type="containsText" dxfId="86" priority="290" operator="containsText" text="Nevykonaný">
      <formula>NOT(ISERROR(SEARCH("Nevykonaný",I43)))</formula>
    </cfRule>
    <cfRule type="containsText" dxfId="85" priority="291" operator="containsText" text="Prieb. Plnený">
      <formula>NOT(ISERROR(SEARCH("Prieb. Plnený",I43)))</formula>
    </cfRule>
    <cfRule type="containsText" dxfId="84" priority="292" operator="containsText" text="Splnený">
      <formula>NOT(ISERROR(SEARCH("Splnený",I43)))</formula>
    </cfRule>
  </conditionalFormatting>
  <conditionalFormatting sqref="I43">
    <cfRule type="containsText" dxfId="83" priority="287" operator="containsText" text="Nový">
      <formula>NOT(ISERROR(SEARCH("Nový",I43)))</formula>
    </cfRule>
  </conditionalFormatting>
  <conditionalFormatting sqref="I31">
    <cfRule type="containsText" dxfId="82" priority="219" operator="containsText" text="Nový">
      <formula>NOT(ISERROR(SEARCH("Nový",I31)))</formula>
    </cfRule>
    <cfRule type="containsText" dxfId="81" priority="220" operator="containsText" text="Zrušený">
      <formula>NOT(ISERROR(SEARCH("Zrušený",I31)))</formula>
    </cfRule>
    <cfRule type="containsText" dxfId="80" priority="221" operator="containsText" text="Nevykonaný">
      <formula>NOT(ISERROR(SEARCH("Nevykonaný",I31)))</formula>
    </cfRule>
    <cfRule type="containsText" dxfId="79" priority="222" operator="containsText" text="Prieb. Plnený">
      <formula>NOT(ISERROR(SEARCH("Prieb. Plnený",I31)))</formula>
    </cfRule>
    <cfRule type="containsText" dxfId="78" priority="223" operator="containsText" text="Splnený">
      <formula>NOT(ISERROR(SEARCH("Splnený",I31)))</formula>
    </cfRule>
  </conditionalFormatting>
  <conditionalFormatting sqref="I31">
    <cfRule type="containsText" dxfId="77" priority="218" operator="containsText" text="Nový">
      <formula>NOT(ISERROR(SEARCH("Nový",I31)))</formula>
    </cfRule>
  </conditionalFormatting>
  <conditionalFormatting sqref="I33">
    <cfRule type="containsText" dxfId="76" priority="213" operator="containsText" text="Nový">
      <formula>NOT(ISERROR(SEARCH("Nový",I33)))</formula>
    </cfRule>
    <cfRule type="containsText" dxfId="75" priority="214" operator="containsText" text="Zrušený">
      <formula>NOT(ISERROR(SEARCH("Zrušený",I33)))</formula>
    </cfRule>
    <cfRule type="containsText" dxfId="74" priority="215" operator="containsText" text="Nevykonaný">
      <formula>NOT(ISERROR(SEARCH("Nevykonaný",I33)))</formula>
    </cfRule>
    <cfRule type="containsText" dxfId="73" priority="216" operator="containsText" text="Prieb. Plnený">
      <formula>NOT(ISERROR(SEARCH("Prieb. Plnený",I33)))</formula>
    </cfRule>
    <cfRule type="containsText" dxfId="72" priority="217" operator="containsText" text="Splnený">
      <formula>NOT(ISERROR(SEARCH("Splnený",I33)))</formula>
    </cfRule>
  </conditionalFormatting>
  <conditionalFormatting sqref="I37 I39">
    <cfRule type="containsText" dxfId="71" priority="186" operator="containsText" text="Nový">
      <formula>NOT(ISERROR(SEARCH("Nový",I37)))</formula>
    </cfRule>
    <cfRule type="containsText" dxfId="70" priority="187" operator="containsText" text="Zrušený">
      <formula>NOT(ISERROR(SEARCH("Zrušený",I37)))</formula>
    </cfRule>
    <cfRule type="containsText" dxfId="69" priority="188" operator="containsText" text="Nevykonaný">
      <formula>NOT(ISERROR(SEARCH("Nevykonaný",I37)))</formula>
    </cfRule>
    <cfRule type="containsText" dxfId="68" priority="189" operator="containsText" text="Prieb. Plnený">
      <formula>NOT(ISERROR(SEARCH("Prieb. Plnený",I37)))</formula>
    </cfRule>
    <cfRule type="containsText" dxfId="67" priority="190" operator="containsText" text="Splnený">
      <formula>NOT(ISERROR(SEARCH("Splnený",I37)))</formula>
    </cfRule>
  </conditionalFormatting>
  <conditionalFormatting sqref="I37 I39">
    <cfRule type="containsText" dxfId="66" priority="185" operator="containsText" text="Nový">
      <formula>NOT(ISERROR(SEARCH("Nový",I37)))</formula>
    </cfRule>
  </conditionalFormatting>
  <conditionalFormatting sqref="I47">
    <cfRule type="containsText" dxfId="65" priority="159" operator="containsText" text="Nový">
      <formula>NOT(ISERROR(SEARCH("Nový",I47)))</formula>
    </cfRule>
    <cfRule type="containsText" dxfId="64" priority="160" operator="containsText" text="Zrušený">
      <formula>NOT(ISERROR(SEARCH("Zrušený",I47)))</formula>
    </cfRule>
    <cfRule type="containsText" dxfId="63" priority="161" operator="containsText" text="Nevykonaný">
      <formula>NOT(ISERROR(SEARCH("Nevykonaný",I47)))</formula>
    </cfRule>
    <cfRule type="containsText" dxfId="62" priority="162" operator="containsText" text="Prieb. Plnený">
      <formula>NOT(ISERROR(SEARCH("Prieb. Plnený",I47)))</formula>
    </cfRule>
    <cfRule type="containsText" dxfId="61" priority="163" operator="containsText" text="Splnený">
      <formula>NOT(ISERROR(SEARCH("Splnený",I47)))</formula>
    </cfRule>
  </conditionalFormatting>
  <conditionalFormatting sqref="I47">
    <cfRule type="containsText" dxfId="60" priority="158" operator="containsText" text="Nový">
      <formula>NOT(ISERROR(SEARCH("Nový",I47)))</formula>
    </cfRule>
  </conditionalFormatting>
  <conditionalFormatting sqref="I48">
    <cfRule type="containsText" dxfId="59" priority="153" operator="containsText" text="Nový">
      <formula>NOT(ISERROR(SEARCH("Nový",I48)))</formula>
    </cfRule>
    <cfRule type="containsText" dxfId="58" priority="154" operator="containsText" text="Zrušený">
      <formula>NOT(ISERROR(SEARCH("Zrušený",I48)))</formula>
    </cfRule>
    <cfRule type="containsText" dxfId="57" priority="155" operator="containsText" text="Nevykonaný">
      <formula>NOT(ISERROR(SEARCH("Nevykonaný",I48)))</formula>
    </cfRule>
    <cfRule type="containsText" dxfId="56" priority="156" operator="containsText" text="Prieb. Plnený">
      <formula>NOT(ISERROR(SEARCH("Prieb. Plnený",I48)))</formula>
    </cfRule>
    <cfRule type="containsText" dxfId="55" priority="157" operator="containsText" text="Splnený">
      <formula>NOT(ISERROR(SEARCH("Splnený",I48)))</formula>
    </cfRule>
  </conditionalFormatting>
  <conditionalFormatting sqref="I48">
    <cfRule type="containsText" dxfId="54" priority="152" operator="containsText" text="Nový">
      <formula>NOT(ISERROR(SEARCH("Nový",I48)))</formula>
    </cfRule>
  </conditionalFormatting>
  <conditionalFormatting sqref="I3">
    <cfRule type="containsText" dxfId="53" priority="111" operator="containsText" text="Nový">
      <formula>NOT(ISERROR(SEARCH("Nový",I3)))</formula>
    </cfRule>
    <cfRule type="containsText" dxfId="52" priority="112" operator="containsText" text="Zrušený">
      <formula>NOT(ISERROR(SEARCH("Zrušený",I3)))</formula>
    </cfRule>
    <cfRule type="containsText" dxfId="51" priority="113" operator="containsText" text="Nevykonaný">
      <formula>NOT(ISERROR(SEARCH("Nevykonaný",I3)))</formula>
    </cfRule>
    <cfRule type="containsText" dxfId="50" priority="114" operator="containsText" text="Prieb. Plnený">
      <formula>NOT(ISERROR(SEARCH("Prieb. Plnený",I3)))</formula>
    </cfRule>
    <cfRule type="containsText" dxfId="49" priority="115" operator="containsText" text="Splnený">
      <formula>NOT(ISERROR(SEARCH("Splnený",I3)))</formula>
    </cfRule>
  </conditionalFormatting>
  <conditionalFormatting sqref="I3">
    <cfRule type="containsText" dxfId="48" priority="110" operator="containsText" text="Nový">
      <formula>NOT(ISERROR(SEARCH("Nový",I3)))</formula>
    </cfRule>
  </conditionalFormatting>
  <conditionalFormatting sqref="I1">
    <cfRule type="containsText" dxfId="47" priority="95" operator="containsText" text="Zrušený">
      <formula>NOT(ISERROR(SEARCH("Zrušený",I1)))</formula>
    </cfRule>
    <cfRule type="containsText" dxfId="46" priority="96" operator="containsText" text="Splnený">
      <formula>NOT(ISERROR(SEARCH("Splnený",I1)))</formula>
    </cfRule>
    <cfRule type="containsText" dxfId="45" priority="97" operator="containsText" text="Prieb. plnený">
      <formula>NOT(ISERROR(SEARCH("Prieb. plnený",I1)))</formula>
    </cfRule>
  </conditionalFormatting>
  <conditionalFormatting sqref="I40">
    <cfRule type="containsText" dxfId="44" priority="46" operator="containsText" text="Nový">
      <formula>NOT(ISERROR(SEARCH("Nový",I40)))</formula>
    </cfRule>
    <cfRule type="containsText" dxfId="43" priority="47" operator="containsText" text="Zrušený">
      <formula>NOT(ISERROR(SEARCH("Zrušený",I40)))</formula>
    </cfRule>
    <cfRule type="containsText" dxfId="42" priority="48" operator="containsText" text="Nevykonaný">
      <formula>NOT(ISERROR(SEARCH("Nevykonaný",I40)))</formula>
    </cfRule>
    <cfRule type="containsText" dxfId="41" priority="49" operator="containsText" text="Prieb. Plnený">
      <formula>NOT(ISERROR(SEARCH("Prieb. Plnený",I40)))</formula>
    </cfRule>
    <cfRule type="containsText" dxfId="40" priority="50" operator="containsText" text="Splnený">
      <formula>NOT(ISERROR(SEARCH("Splnený",I40)))</formula>
    </cfRule>
  </conditionalFormatting>
  <conditionalFormatting sqref="I50">
    <cfRule type="containsText" dxfId="39" priority="41" operator="containsText" text="Nový">
      <formula>NOT(ISERROR(SEARCH("Nový",I50)))</formula>
    </cfRule>
    <cfRule type="containsText" dxfId="38" priority="42" operator="containsText" text="Zrušený">
      <formula>NOT(ISERROR(SEARCH("Zrušený",I50)))</formula>
    </cfRule>
    <cfRule type="containsText" dxfId="37" priority="43" operator="containsText" text="Nevykonaný">
      <formula>NOT(ISERROR(SEARCH("Nevykonaný",I50)))</formula>
    </cfRule>
    <cfRule type="containsText" dxfId="36" priority="44" operator="containsText" text="Prieb. Plnený">
      <formula>NOT(ISERROR(SEARCH("Prieb. Plnený",I50)))</formula>
    </cfRule>
    <cfRule type="containsText" dxfId="35" priority="45" operator="containsText" text="Splnený">
      <formula>NOT(ISERROR(SEARCH("Splnený",I50)))</formula>
    </cfRule>
  </conditionalFormatting>
  <conditionalFormatting sqref="I11">
    <cfRule type="containsText" dxfId="34" priority="31" operator="containsText" text="Nový">
      <formula>NOT(ISERROR(SEARCH("Nový",I11)))</formula>
    </cfRule>
    <cfRule type="containsText" dxfId="33" priority="32" operator="containsText" text="Zrušený">
      <formula>NOT(ISERROR(SEARCH("Zrušený",I11)))</formula>
    </cfRule>
    <cfRule type="containsText" dxfId="32" priority="33" operator="containsText" text="Nevykonaný">
      <formula>NOT(ISERROR(SEARCH("Nevykonaný",I11)))</formula>
    </cfRule>
    <cfRule type="containsText" dxfId="31" priority="34" operator="containsText" text="Prieb. Plnený">
      <formula>NOT(ISERROR(SEARCH("Prieb. Plnený",I11)))</formula>
    </cfRule>
    <cfRule type="containsText" dxfId="30" priority="35" operator="containsText" text="Splnený">
      <formula>NOT(ISERROR(SEARCH("Splnený",I11)))</formula>
    </cfRule>
  </conditionalFormatting>
  <conditionalFormatting sqref="I42">
    <cfRule type="containsText" dxfId="29" priority="26" operator="containsText" text="Nový">
      <formula>NOT(ISERROR(SEARCH("Nový",I42)))</formula>
    </cfRule>
    <cfRule type="containsText" dxfId="28" priority="27" operator="containsText" text="Zrušený">
      <formula>NOT(ISERROR(SEARCH("Zrušený",I42)))</formula>
    </cfRule>
    <cfRule type="containsText" dxfId="27" priority="28" operator="containsText" text="Nevykonaný">
      <formula>NOT(ISERROR(SEARCH("Nevykonaný",I42)))</formula>
    </cfRule>
    <cfRule type="containsText" dxfId="26" priority="29" operator="containsText" text="Prieb. Plnený">
      <formula>NOT(ISERROR(SEARCH("Prieb. Plnený",I42)))</formula>
    </cfRule>
    <cfRule type="containsText" dxfId="25" priority="30" operator="containsText" text="Splnený">
      <formula>NOT(ISERROR(SEARCH("Splnený",I42)))</formula>
    </cfRule>
  </conditionalFormatting>
  <conditionalFormatting sqref="I20:I23">
    <cfRule type="containsText" dxfId="24" priority="16" operator="containsText" text="Nový">
      <formula>NOT(ISERROR(SEARCH("Nový",I20)))</formula>
    </cfRule>
    <cfRule type="containsText" dxfId="23" priority="17" operator="containsText" text="Zrušený">
      <formula>NOT(ISERROR(SEARCH("Zrušený",I20)))</formula>
    </cfRule>
    <cfRule type="containsText" dxfId="22" priority="18" operator="containsText" text="Nevykonaný">
      <formula>NOT(ISERROR(SEARCH("Nevykonaný",I20)))</formula>
    </cfRule>
    <cfRule type="containsText" dxfId="21" priority="19" operator="containsText" text="Prieb. Plnený">
      <formula>NOT(ISERROR(SEARCH("Prieb. Plnený",I20)))</formula>
    </cfRule>
    <cfRule type="containsText" dxfId="20" priority="20" operator="containsText" text="Splnený">
      <formula>NOT(ISERROR(SEARCH("Splnený",I20)))</formula>
    </cfRule>
  </conditionalFormatting>
  <conditionalFormatting sqref="I24:I27">
    <cfRule type="containsText" dxfId="19" priority="11" operator="containsText" text="Nový">
      <formula>NOT(ISERROR(SEARCH("Nový",I24)))</formula>
    </cfRule>
    <cfRule type="containsText" dxfId="18" priority="12" operator="containsText" text="Zrušený">
      <formula>NOT(ISERROR(SEARCH("Zrušený",I24)))</formula>
    </cfRule>
    <cfRule type="containsText" dxfId="17" priority="13" operator="containsText" text="Nevykonaný">
      <formula>NOT(ISERROR(SEARCH("Nevykonaný",I24)))</formula>
    </cfRule>
    <cfRule type="containsText" dxfId="16" priority="14" operator="containsText" text="Prieb. Plnený">
      <formula>NOT(ISERROR(SEARCH("Prieb. Plnený",I24)))</formula>
    </cfRule>
    <cfRule type="containsText" dxfId="15" priority="15" operator="containsText" text="Splnený">
      <formula>NOT(ISERROR(SEARCH("Splnený",I24)))</formula>
    </cfRule>
  </conditionalFormatting>
  <conditionalFormatting sqref="I28">
    <cfRule type="containsText" dxfId="14" priority="6" operator="containsText" text="Nový">
      <formula>NOT(ISERROR(SEARCH("Nový",I28)))</formula>
    </cfRule>
    <cfRule type="containsText" dxfId="13" priority="7" operator="containsText" text="Zrušený">
      <formula>NOT(ISERROR(SEARCH("Zrušený",I28)))</formula>
    </cfRule>
    <cfRule type="containsText" dxfId="12" priority="8" operator="containsText" text="Nevykonaný">
      <formula>NOT(ISERROR(SEARCH("Nevykonaný",I28)))</formula>
    </cfRule>
    <cfRule type="containsText" dxfId="11" priority="9" operator="containsText" text="Prieb. Plnený">
      <formula>NOT(ISERROR(SEARCH("Prieb. Plnený",I28)))</formula>
    </cfRule>
    <cfRule type="containsText" dxfId="10" priority="10" operator="containsText" text="Splnený">
      <formula>NOT(ISERROR(SEARCH("Splnený",I28)))</formula>
    </cfRule>
  </conditionalFormatting>
  <conditionalFormatting sqref="I29">
    <cfRule type="containsText" dxfId="9" priority="1" operator="containsText" text="Nový">
      <formula>NOT(ISERROR(SEARCH("Nový",I29)))</formula>
    </cfRule>
    <cfRule type="containsText" dxfId="8" priority="2" operator="containsText" text="Zrušený">
      <formula>NOT(ISERROR(SEARCH("Zrušený",I29)))</formula>
    </cfRule>
    <cfRule type="containsText" dxfId="7" priority="3" operator="containsText" text="Nevykonaný">
      <formula>NOT(ISERROR(SEARCH("Nevykonaný",I29)))</formula>
    </cfRule>
    <cfRule type="containsText" dxfId="6" priority="4" operator="containsText" text="Prieb. Plnený">
      <formula>NOT(ISERROR(SEARCH("Prieb. Plnený",I29)))</formula>
    </cfRule>
    <cfRule type="containsText" dxfId="5" priority="5" operator="containsText" text="Splnený">
      <formula>NOT(ISERROR(SEARCH("Splnený",I29)))</formula>
    </cfRule>
  </conditionalFormatting>
  <pageMargins left="0.23622047244094491" right="0.23622047244094491" top="0.74803149606299213" bottom="0.74803149606299213" header="0.31496062992125984" footer="0.31496062992125984"/>
  <pageSetup paperSize="9" scale="27" fitToHeight="0" orientation="landscape" r:id="rId1"/>
  <headerFooter>
    <oddHeader>&amp;C&amp;"-,Tučné"&amp;30Odpočet Akčného plánu BSK Odbor školstva, mládeže a športu</oddHeader>
    <oddFooter>&amp;CStrana &amp;P z &amp;N</oddFooter>
  </headerFooter>
  <rowBreaks count="3" manualBreakCount="3">
    <brk id="13" max="11" man="1"/>
    <brk id="29" max="11" man="1"/>
    <brk id="44" max="11" man="1"/>
  </rowBreak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Metadata!$C$2:$C$27</xm:f>
          </x14:formula1>
          <xm:sqref>F16 F24:F27 F18:F21 F46:F48 F33:F39 F3:F5 F7:F9 F11:F13 F42:F44</xm:sqref>
        </x14:dataValidation>
        <x14:dataValidation type="list" allowBlank="1" showInputMessage="1" showErrorMessage="1" xr:uid="{00000000-0002-0000-0000-000001000000}">
          <x14:formula1>
            <xm:f>'\\Docserver\share\Odbor stratégie a riadenia projektov\materialy Z BSK\2016\02.12.2016\Plnenie AP BSK\Zastupitelstvo\Aktualizacia\CISTOPIS\[APBSK - OSMaS 2017+.xlsx]Metadata'!#REF!</xm:f>
          </x14:formula1>
          <xm:sqref>F23 F31</xm:sqref>
        </x14:dataValidation>
        <x14:dataValidation type="list" allowBlank="1" showInputMessage="1" showErrorMessage="1" xr:uid="{00000000-0002-0000-0000-000002000000}">
          <x14:formula1>
            <xm:f>'\\docserver\SHARE\Odbor stratégie a riadenia projektov\materialy Z BSK\2018\26.01.2018\Kontrola plnenia uzneseni\Expedicia odborom\Final\[Odpočet OSMaS 2017+31.12.2017.xlsx]Metadata'!#REF!</xm:f>
          </x14:formula1>
          <xm:sqref>F15</xm:sqref>
        </x14:dataValidation>
        <x14:dataValidation type="list" allowBlank="1" showInputMessage="1" showErrorMessage="1" xr:uid="{00000000-0002-0000-0000-000003000000}">
          <x14:formula1>
            <xm:f>Metadata!$B$2:$B$5</xm:f>
          </x14:formula1>
          <xm:sqref>I39:I40 I46:I48 I5 I33:I37 I11:I13 I50 I3 I7:I9 I43:I44 I15:I16 I31 I18:I29</xm:sqref>
        </x14:dataValidation>
        <x14:dataValidation type="list" allowBlank="1" showInputMessage="1" showErrorMessage="1" xr:uid="{00000000-0002-0000-0000-000004000000}">
          <x14:formula1>
            <xm:f>'\\docserver\SHARE\Odbor stratégie a riadenia projektov\materialy Z BSK\2020\03.04.2020\Komisie\Aktualizácie 12-2019 po Z BSK\[Aktualizácia OSMaS 2020.xlsx]Metadata'!#REF!</xm:f>
          </x14:formula1>
          <xm:sqref>F50 F40 F28:F29</xm:sqref>
        </x14:dataValidation>
        <x14:dataValidation type="list" allowBlank="1" showInputMessage="1" showErrorMessage="1" xr:uid="{00000000-0002-0000-0000-000005000000}">
          <x14:formula1>
            <xm:f>'C:\Users\imariancik\OneDrive - Úrad Bratislavského samosprávneho Kraja\AKCNY PLAN\Odpočet OSMaS k 11.09.2020\[Kópia súboru Odpočet OSMaS k 11.09.2020_final.xlsx]Metadata'!#REF!</xm:f>
          </x14:formula1>
          <xm:sqref>I42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48" t="s">
        <v>311</v>
      </c>
      <c r="B1" s="248"/>
      <c r="C1" s="248"/>
      <c r="D1" s="248"/>
      <c r="E1" s="248"/>
      <c r="F1" s="248"/>
    </row>
    <row r="2" spans="1:8" x14ac:dyDescent="0.25">
      <c r="A2" s="2"/>
      <c r="B2" s="249" t="s">
        <v>2</v>
      </c>
      <c r="C2" s="249"/>
      <c r="D2" s="249"/>
      <c r="E2" s="249"/>
      <c r="F2" s="249"/>
      <c r="H2" s="3" t="s">
        <v>312</v>
      </c>
    </row>
    <row r="3" spans="1:8" ht="28.5" customHeight="1" x14ac:dyDescent="0.25">
      <c r="A3" s="10" t="s">
        <v>313</v>
      </c>
      <c r="B3" s="4" t="s">
        <v>314</v>
      </c>
      <c r="C3" s="11" t="s">
        <v>315</v>
      </c>
      <c r="D3" s="11" t="s">
        <v>316</v>
      </c>
      <c r="E3" s="11" t="s">
        <v>317</v>
      </c>
      <c r="F3" s="11" t="s">
        <v>318</v>
      </c>
      <c r="H3" s="9" t="s">
        <v>319</v>
      </c>
    </row>
    <row r="4" spans="1:8" ht="15.75" thickBot="1" x14ac:dyDescent="0.3">
      <c r="A4" s="5" t="s">
        <v>242</v>
      </c>
      <c r="B4" s="12">
        <v>12</v>
      </c>
      <c r="C4" s="12">
        <v>5</v>
      </c>
      <c r="D4" s="12">
        <v>1</v>
      </c>
      <c r="E4" s="12">
        <v>0</v>
      </c>
      <c r="F4" s="7">
        <v>19</v>
      </c>
      <c r="H4" s="6">
        <v>9</v>
      </c>
    </row>
    <row r="5" spans="1:8" ht="16.5" thickTop="1" thickBot="1" x14ac:dyDescent="0.3">
      <c r="A5" s="5" t="s">
        <v>320</v>
      </c>
      <c r="B5" s="13">
        <v>3</v>
      </c>
      <c r="C5" s="1">
        <v>17</v>
      </c>
      <c r="D5" s="1">
        <v>1</v>
      </c>
      <c r="E5" s="1">
        <v>0</v>
      </c>
      <c r="F5" s="7">
        <v>21</v>
      </c>
      <c r="H5" s="8">
        <v>6</v>
      </c>
    </row>
    <row r="6" spans="1:8" ht="15.75" thickBot="1" x14ac:dyDescent="0.3">
      <c r="A6" s="5" t="s">
        <v>248</v>
      </c>
      <c r="B6" s="14">
        <v>6</v>
      </c>
      <c r="C6" s="15">
        <v>1</v>
      </c>
      <c r="D6" s="15">
        <v>0</v>
      </c>
      <c r="E6" s="15">
        <v>0</v>
      </c>
      <c r="F6" s="7">
        <v>7</v>
      </c>
      <c r="H6" s="6">
        <v>3</v>
      </c>
    </row>
    <row r="7" spans="1:8" ht="15.75" thickBot="1" x14ac:dyDescent="0.3">
      <c r="A7" s="5" t="s">
        <v>253</v>
      </c>
      <c r="B7" s="13">
        <v>4</v>
      </c>
      <c r="C7" s="1">
        <v>1</v>
      </c>
      <c r="D7" s="1">
        <v>0</v>
      </c>
      <c r="E7" s="1">
        <v>2</v>
      </c>
      <c r="F7" s="7">
        <v>7</v>
      </c>
      <c r="H7" s="8">
        <v>2</v>
      </c>
    </row>
    <row r="8" spans="1:8" ht="15.75" thickBot="1" x14ac:dyDescent="0.3">
      <c r="A8" s="5" t="s">
        <v>256</v>
      </c>
      <c r="B8" s="14">
        <v>10</v>
      </c>
      <c r="C8" s="15">
        <v>3</v>
      </c>
      <c r="D8" s="15">
        <v>8</v>
      </c>
      <c r="E8" s="15">
        <v>0</v>
      </c>
      <c r="F8" s="7">
        <v>13</v>
      </c>
      <c r="H8" s="6">
        <v>6</v>
      </c>
    </row>
    <row r="9" spans="1:8" ht="15.75" thickBot="1" x14ac:dyDescent="0.3">
      <c r="A9" s="5" t="s">
        <v>63</v>
      </c>
      <c r="B9" s="13">
        <v>19</v>
      </c>
      <c r="C9" s="1">
        <v>4</v>
      </c>
      <c r="D9" s="1">
        <v>0</v>
      </c>
      <c r="E9" s="1">
        <v>3</v>
      </c>
      <c r="F9" s="7">
        <v>26</v>
      </c>
      <c r="H9" s="8">
        <v>8</v>
      </c>
    </row>
    <row r="10" spans="1:8" ht="15.75" thickBot="1" x14ac:dyDescent="0.3">
      <c r="A10" s="5" t="s">
        <v>261</v>
      </c>
      <c r="B10" s="14">
        <v>9</v>
      </c>
      <c r="C10" s="15">
        <v>18</v>
      </c>
      <c r="D10" s="15">
        <v>0</v>
      </c>
      <c r="E10" s="15">
        <v>1</v>
      </c>
      <c r="F10" s="7">
        <v>28</v>
      </c>
      <c r="H10" s="6">
        <v>10</v>
      </c>
    </row>
    <row r="11" spans="1:8" x14ac:dyDescent="0.25">
      <c r="A11" s="5" t="s">
        <v>264</v>
      </c>
      <c r="B11" s="13">
        <v>45</v>
      </c>
      <c r="C11" s="1">
        <v>10</v>
      </c>
      <c r="D11" s="1">
        <v>0</v>
      </c>
      <c r="E11" s="1">
        <v>0</v>
      </c>
      <c r="F11" s="7">
        <v>54</v>
      </c>
      <c r="H11" s="8">
        <v>19</v>
      </c>
    </row>
    <row r="12" spans="1:8" ht="30" x14ac:dyDescent="0.25">
      <c r="A12" s="5" t="s">
        <v>321</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E7" zoomScale="40" zoomScaleSheetLayoutView="100" zoomScalePageLayoutView="40" workbookViewId="0">
      <selection activeCell="E7" sqref="E7"/>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95" customHeight="1" x14ac:dyDescent="0.25">
      <c r="A8" s="246" t="s">
        <v>95</v>
      </c>
      <c r="B8" s="246"/>
      <c r="C8" s="246"/>
      <c r="D8" s="246"/>
      <c r="E8" s="246"/>
      <c r="F8" s="246"/>
      <c r="G8" s="246"/>
      <c r="H8" s="246"/>
    </row>
    <row r="9" spans="1:8" ht="23.25" x14ac:dyDescent="0.25">
      <c r="A9" s="247" t="s">
        <v>96</v>
      </c>
      <c r="B9" s="247"/>
      <c r="C9" s="247"/>
      <c r="D9" s="247"/>
      <c r="E9" s="247"/>
      <c r="F9" s="247"/>
      <c r="G9" s="247"/>
      <c r="H9" s="247"/>
    </row>
    <row r="50" spans="1:8" s="27" customFormat="1" ht="17.25" x14ac:dyDescent="0.3">
      <c r="A50" s="25" t="s">
        <v>97</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98</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99</v>
      </c>
      <c r="B55" s="25" t="s">
        <v>100</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B12" zoomScale="55" zoomScalePageLayoutView="55" workbookViewId="0">
      <selection activeCell="B5" sqref="B5"/>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3" customWidth="1"/>
    <col min="7" max="7" width="14" customWidth="1"/>
  </cols>
  <sheetData>
    <row r="1" spans="1:6" ht="36.75" customHeight="1" x14ac:dyDescent="0.25">
      <c r="A1" s="30" t="s">
        <v>101</v>
      </c>
      <c r="B1" s="31" t="s">
        <v>102</v>
      </c>
      <c r="C1" s="31" t="s">
        <v>103</v>
      </c>
      <c r="D1" s="31" t="s">
        <v>104</v>
      </c>
      <c r="E1" s="31" t="s">
        <v>105</v>
      </c>
      <c r="F1" s="32" t="s">
        <v>106</v>
      </c>
    </row>
    <row r="2" spans="1:6" ht="45" x14ac:dyDescent="0.25">
      <c r="A2" s="33" t="s">
        <v>107</v>
      </c>
      <c r="B2" s="34" t="s">
        <v>108</v>
      </c>
      <c r="C2" s="35" t="s">
        <v>109</v>
      </c>
      <c r="D2" s="36" t="s">
        <v>110</v>
      </c>
      <c r="E2" s="37" t="s">
        <v>111</v>
      </c>
      <c r="F2" s="38" t="s">
        <v>112</v>
      </c>
    </row>
    <row r="3" spans="1:6" ht="45" x14ac:dyDescent="0.25">
      <c r="A3" s="33" t="s">
        <v>113</v>
      </c>
      <c r="B3" s="34" t="s">
        <v>114</v>
      </c>
      <c r="C3" s="35" t="s">
        <v>115</v>
      </c>
      <c r="D3" s="36" t="s">
        <v>116</v>
      </c>
      <c r="E3" s="37" t="s">
        <v>111</v>
      </c>
      <c r="F3" s="38" t="s">
        <v>112</v>
      </c>
    </row>
    <row r="4" spans="1:6" ht="75" x14ac:dyDescent="0.25">
      <c r="A4" s="33" t="s">
        <v>117</v>
      </c>
      <c r="B4" s="34" t="s">
        <v>118</v>
      </c>
      <c r="C4" s="35" t="s">
        <v>119</v>
      </c>
      <c r="D4" s="36" t="s">
        <v>110</v>
      </c>
      <c r="E4" s="37" t="s">
        <v>111</v>
      </c>
      <c r="F4" s="39" t="s">
        <v>120</v>
      </c>
    </row>
    <row r="5" spans="1:6" ht="105" x14ac:dyDescent="0.25">
      <c r="A5" s="33" t="s">
        <v>121</v>
      </c>
      <c r="B5" s="34" t="s">
        <v>122</v>
      </c>
      <c r="C5" s="35" t="s">
        <v>123</v>
      </c>
      <c r="D5" s="36" t="s">
        <v>124</v>
      </c>
      <c r="E5" s="37" t="s">
        <v>111</v>
      </c>
      <c r="F5" s="39" t="s">
        <v>125</v>
      </c>
    </row>
    <row r="6" spans="1:6" ht="75" x14ac:dyDescent="0.25">
      <c r="A6" s="33" t="s">
        <v>126</v>
      </c>
      <c r="B6" s="34" t="s">
        <v>127</v>
      </c>
      <c r="C6" s="35" t="s">
        <v>128</v>
      </c>
      <c r="D6" s="36" t="s">
        <v>129</v>
      </c>
      <c r="E6" s="37" t="s">
        <v>111</v>
      </c>
      <c r="F6" s="38" t="s">
        <v>130</v>
      </c>
    </row>
    <row r="7" spans="1:6" ht="30" x14ac:dyDescent="0.25">
      <c r="A7" s="33" t="s">
        <v>131</v>
      </c>
      <c r="B7" s="34" t="s">
        <v>132</v>
      </c>
      <c r="C7" s="35" t="s">
        <v>133</v>
      </c>
      <c r="D7" s="36" t="s">
        <v>116</v>
      </c>
      <c r="E7" s="37" t="s">
        <v>111</v>
      </c>
      <c r="F7" s="38" t="s">
        <v>134</v>
      </c>
    </row>
    <row r="8" spans="1:6" ht="60" x14ac:dyDescent="0.25">
      <c r="A8" s="33" t="s">
        <v>135</v>
      </c>
      <c r="B8" s="34" t="s">
        <v>136</v>
      </c>
      <c r="C8" s="35" t="s">
        <v>137</v>
      </c>
      <c r="D8" s="36" t="s">
        <v>116</v>
      </c>
      <c r="E8" s="37" t="s">
        <v>111</v>
      </c>
      <c r="F8" s="39" t="s">
        <v>138</v>
      </c>
    </row>
    <row r="9" spans="1:6" ht="75" x14ac:dyDescent="0.25">
      <c r="A9" s="33" t="s">
        <v>139</v>
      </c>
      <c r="B9" s="34" t="s">
        <v>140</v>
      </c>
      <c r="C9" s="35" t="s">
        <v>141</v>
      </c>
      <c r="D9" s="36" t="s">
        <v>116</v>
      </c>
      <c r="E9" s="37" t="s">
        <v>111</v>
      </c>
      <c r="F9" s="38" t="s">
        <v>134</v>
      </c>
    </row>
    <row r="10" spans="1:6" ht="45" x14ac:dyDescent="0.25">
      <c r="A10" s="33" t="s">
        <v>142</v>
      </c>
      <c r="B10" s="34" t="s">
        <v>143</v>
      </c>
      <c r="C10" s="35" t="s">
        <v>144</v>
      </c>
      <c r="D10" s="36" t="s">
        <v>116</v>
      </c>
      <c r="E10" s="37" t="s">
        <v>111</v>
      </c>
      <c r="F10" s="39" t="s">
        <v>138</v>
      </c>
    </row>
    <row r="11" spans="1:6" ht="45" x14ac:dyDescent="0.25">
      <c r="A11" s="33" t="s">
        <v>145</v>
      </c>
      <c r="B11" s="34" t="s">
        <v>146</v>
      </c>
      <c r="C11" s="35" t="s">
        <v>147</v>
      </c>
      <c r="D11" s="36" t="s">
        <v>148</v>
      </c>
      <c r="E11" s="37" t="s">
        <v>111</v>
      </c>
      <c r="F11" s="39" t="s">
        <v>149</v>
      </c>
    </row>
    <row r="12" spans="1:6" ht="75" x14ac:dyDescent="0.25">
      <c r="A12" s="33" t="s">
        <v>150</v>
      </c>
      <c r="B12" s="34" t="s">
        <v>151</v>
      </c>
      <c r="C12" s="35" t="s">
        <v>152</v>
      </c>
      <c r="D12" s="36" t="s">
        <v>153</v>
      </c>
      <c r="E12" s="37" t="s">
        <v>111</v>
      </c>
      <c r="F12" s="39" t="s">
        <v>149</v>
      </c>
    </row>
    <row r="13" spans="1:6" ht="45" x14ac:dyDescent="0.25">
      <c r="A13" s="33" t="s">
        <v>154</v>
      </c>
      <c r="B13" s="34" t="s">
        <v>155</v>
      </c>
      <c r="C13" s="35" t="s">
        <v>156</v>
      </c>
      <c r="D13" s="36" t="s">
        <v>116</v>
      </c>
      <c r="E13" s="37" t="s">
        <v>111</v>
      </c>
      <c r="F13" s="39" t="s">
        <v>125</v>
      </c>
    </row>
    <row r="14" spans="1:6" ht="60" x14ac:dyDescent="0.25">
      <c r="A14" s="33" t="s">
        <v>157</v>
      </c>
      <c r="B14" s="34" t="s">
        <v>158</v>
      </c>
      <c r="C14" s="35" t="s">
        <v>159</v>
      </c>
      <c r="D14" s="36" t="s">
        <v>116</v>
      </c>
      <c r="E14" s="37" t="s">
        <v>111</v>
      </c>
      <c r="F14" s="39" t="s">
        <v>160</v>
      </c>
    </row>
    <row r="15" spans="1:6" ht="45" x14ac:dyDescent="0.25">
      <c r="A15" s="33" t="s">
        <v>161</v>
      </c>
      <c r="B15" s="40" t="s">
        <v>162</v>
      </c>
      <c r="C15" s="35" t="s">
        <v>163</v>
      </c>
      <c r="D15" s="37" t="s">
        <v>116</v>
      </c>
      <c r="E15" s="37" t="s">
        <v>111</v>
      </c>
      <c r="F15" s="39" t="s">
        <v>100</v>
      </c>
    </row>
    <row r="16" spans="1:6" ht="45" x14ac:dyDescent="0.25">
      <c r="A16" s="41" t="s">
        <v>164</v>
      </c>
      <c r="B16" s="42" t="s">
        <v>165</v>
      </c>
      <c r="C16" s="43" t="s">
        <v>166</v>
      </c>
      <c r="D16" s="44" t="s">
        <v>167</v>
      </c>
      <c r="E16" s="44" t="s">
        <v>111</v>
      </c>
      <c r="F16" s="45" t="s">
        <v>138</v>
      </c>
    </row>
    <row r="19" spans="2:3" ht="26.25" customHeight="1" x14ac:dyDescent="0.25">
      <c r="C19" s="46" t="s">
        <v>168</v>
      </c>
    </row>
    <row r="20" spans="2:3" ht="30" x14ac:dyDescent="0.25">
      <c r="B20" s="47" t="s">
        <v>169</v>
      </c>
      <c r="C20" s="48" t="s">
        <v>170</v>
      </c>
    </row>
    <row r="21" spans="2:3" ht="30" x14ac:dyDescent="0.25">
      <c r="B21" s="49" t="s">
        <v>171</v>
      </c>
      <c r="C21" s="50" t="s">
        <v>172</v>
      </c>
    </row>
    <row r="22" spans="2:3" ht="60" x14ac:dyDescent="0.25">
      <c r="B22" s="51" t="s">
        <v>173</v>
      </c>
      <c r="C22" s="52" t="s">
        <v>174</v>
      </c>
    </row>
  </sheetData>
  <autoFilter ref="A1:F1" xr:uid="{00000000-0009-0000-0000-000002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topLeftCell="B1" workbookViewId="0">
      <selection activeCell="B2" sqref="B2"/>
    </sheetView>
  </sheetViews>
  <sheetFormatPr defaultColWidth="8.85546875" defaultRowHeight="15" x14ac:dyDescent="0.25"/>
  <cols>
    <col min="1" max="1" width="19.140625" style="54" customWidth="1"/>
    <col min="2" max="2" width="79.85546875" style="20" customWidth="1"/>
    <col min="3" max="3" width="8.85546875" style="55"/>
  </cols>
  <sheetData>
    <row r="1" spans="1:3" x14ac:dyDescent="0.25">
      <c r="A1" s="54" t="s">
        <v>175</v>
      </c>
      <c r="B1" s="20" t="s">
        <v>176</v>
      </c>
      <c r="C1" s="55" t="s">
        <v>177</v>
      </c>
    </row>
    <row r="2" spans="1:3" ht="45" x14ac:dyDescent="0.25">
      <c r="A2" s="56">
        <v>42646</v>
      </c>
      <c r="B2" s="57" t="s">
        <v>178</v>
      </c>
      <c r="C2" s="19" t="s">
        <v>179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43" zoomScaleSheetLayoutView="100" workbookViewId="0">
      <selection activeCell="E4" sqref="E4:E5"/>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95" customHeight="1" x14ac:dyDescent="0.25">
      <c r="A8" s="246" t="s">
        <v>180</v>
      </c>
      <c r="B8" s="246"/>
      <c r="C8" s="246"/>
      <c r="D8" s="246"/>
      <c r="E8" s="246"/>
      <c r="F8" s="246"/>
      <c r="G8" s="246"/>
      <c r="H8" s="246"/>
    </row>
    <row r="9" spans="1:8" ht="23.25" x14ac:dyDescent="0.25">
      <c r="A9" s="247" t="s">
        <v>181</v>
      </c>
      <c r="B9" s="247"/>
      <c r="C9" s="247"/>
      <c r="D9" s="247"/>
      <c r="E9" s="247"/>
      <c r="F9" s="247"/>
      <c r="G9" s="247"/>
      <c r="H9" s="247"/>
    </row>
    <row r="50" spans="1:8" s="27" customFormat="1" ht="17.25" x14ac:dyDescent="0.3">
      <c r="A50" s="25" t="s">
        <v>97</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98</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99</v>
      </c>
      <c r="B55" s="25" t="s">
        <v>100</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zoomScale="70" zoomScaleNormal="115" zoomScalePageLayoutView="70" workbookViewId="0">
      <selection activeCell="A2" sqref="A2"/>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182</v>
      </c>
      <c r="B1" s="59" t="s">
        <v>183</v>
      </c>
      <c r="C1" s="58" t="s">
        <v>184</v>
      </c>
    </row>
    <row r="2" spans="1:3" ht="195" x14ac:dyDescent="0.25">
      <c r="A2" s="60" t="s">
        <v>185</v>
      </c>
      <c r="B2" s="61" t="s">
        <v>186</v>
      </c>
      <c r="C2" s="62" t="s">
        <v>187</v>
      </c>
    </row>
    <row r="3" spans="1:3" ht="255" x14ac:dyDescent="0.25">
      <c r="A3" s="63" t="s">
        <v>188</v>
      </c>
      <c r="B3" s="64" t="s">
        <v>189</v>
      </c>
      <c r="C3" s="65" t="s">
        <v>187</v>
      </c>
    </row>
    <row r="4" spans="1:3" ht="180" x14ac:dyDescent="0.25">
      <c r="A4" s="63" t="s">
        <v>190</v>
      </c>
      <c r="B4" s="66" t="s">
        <v>191</v>
      </c>
      <c r="C4" s="65" t="s">
        <v>192</v>
      </c>
    </row>
    <row r="5" spans="1:3" ht="135" x14ac:dyDescent="0.25">
      <c r="A5" s="63" t="s">
        <v>193</v>
      </c>
      <c r="B5" s="66" t="s">
        <v>194</v>
      </c>
      <c r="C5" s="65" t="s">
        <v>195</v>
      </c>
    </row>
    <row r="6" spans="1:3" ht="120" x14ac:dyDescent="0.25">
      <c r="A6" s="63" t="s">
        <v>196</v>
      </c>
      <c r="B6" s="67" t="s">
        <v>197</v>
      </c>
      <c r="C6" s="65" t="s">
        <v>198</v>
      </c>
    </row>
    <row r="7" spans="1:3" ht="210" x14ac:dyDescent="0.25">
      <c r="A7" s="63" t="s">
        <v>199</v>
      </c>
      <c r="B7" s="64" t="s">
        <v>200</v>
      </c>
      <c r="C7" s="65" t="s">
        <v>192</v>
      </c>
    </row>
    <row r="8" spans="1:3" ht="120" x14ac:dyDescent="0.25">
      <c r="A8" s="63" t="s">
        <v>201</v>
      </c>
      <c r="B8" s="64" t="s">
        <v>202</v>
      </c>
      <c r="C8" s="68"/>
    </row>
    <row r="9" spans="1:3" ht="165" x14ac:dyDescent="0.25">
      <c r="A9" s="63" t="s">
        <v>203</v>
      </c>
      <c r="B9" s="64" t="s">
        <v>204</v>
      </c>
      <c r="C9" s="68"/>
    </row>
    <row r="10" spans="1:3" ht="120" x14ac:dyDescent="0.25">
      <c r="A10" s="63" t="s">
        <v>205</v>
      </c>
      <c r="B10" s="64" t="s">
        <v>206</v>
      </c>
      <c r="C10" s="68"/>
    </row>
    <row r="11" spans="1:3" ht="90" x14ac:dyDescent="0.25">
      <c r="A11" s="63" t="s">
        <v>207</v>
      </c>
      <c r="B11" s="66" t="s">
        <v>208</v>
      </c>
      <c r="C11" s="65"/>
    </row>
    <row r="12" spans="1:3" ht="120" x14ac:dyDescent="0.25">
      <c r="A12" s="63" t="s">
        <v>209</v>
      </c>
      <c r="B12" s="67" t="s">
        <v>210</v>
      </c>
      <c r="C12" s="65" t="s">
        <v>195</v>
      </c>
    </row>
    <row r="13" spans="1:3" ht="105" x14ac:dyDescent="0.25">
      <c r="A13" s="63" t="s">
        <v>211</v>
      </c>
      <c r="B13" s="64" t="s">
        <v>212</v>
      </c>
      <c r="C13" s="65"/>
    </row>
    <row r="14" spans="1:3" ht="120" x14ac:dyDescent="0.25">
      <c r="A14" s="63" t="s">
        <v>213</v>
      </c>
      <c r="B14" s="67" t="s">
        <v>214</v>
      </c>
      <c r="C14" s="65" t="s">
        <v>198</v>
      </c>
    </row>
    <row r="15" spans="1:3" ht="75" x14ac:dyDescent="0.25">
      <c r="A15" s="63" t="s">
        <v>215</v>
      </c>
      <c r="B15" s="67" t="s">
        <v>216</v>
      </c>
      <c r="C15" s="65" t="s">
        <v>192</v>
      </c>
    </row>
    <row r="16" spans="1:3" ht="210" x14ac:dyDescent="0.25">
      <c r="A16" s="63" t="s">
        <v>217</v>
      </c>
      <c r="B16" s="64" t="s">
        <v>218</v>
      </c>
      <c r="C16" s="65" t="s">
        <v>192</v>
      </c>
    </row>
    <row r="17" spans="1:3" ht="105" x14ac:dyDescent="0.25">
      <c r="A17" s="63" t="s">
        <v>219</v>
      </c>
      <c r="B17" s="67" t="s">
        <v>220</v>
      </c>
      <c r="C17" s="69"/>
    </row>
    <row r="18" spans="1:3" ht="135" x14ac:dyDescent="0.25">
      <c r="A18" s="63" t="s">
        <v>221</v>
      </c>
      <c r="B18" s="64" t="s">
        <v>222</v>
      </c>
      <c r="C18" s="65" t="s">
        <v>192</v>
      </c>
    </row>
    <row r="19" spans="1:3" ht="105" x14ac:dyDescent="0.25">
      <c r="A19" s="70" t="s">
        <v>223</v>
      </c>
      <c r="B19" s="71" t="s">
        <v>224</v>
      </c>
      <c r="C19" s="72"/>
    </row>
    <row r="21" spans="1:3" ht="26.25" customHeight="1" x14ac:dyDescent="0.25">
      <c r="B21" s="59" t="s">
        <v>225</v>
      </c>
    </row>
    <row r="22" spans="1:3" ht="90" x14ac:dyDescent="0.25">
      <c r="A22" s="74" t="s">
        <v>226</v>
      </c>
      <c r="B22" s="75" t="s">
        <v>227</v>
      </c>
      <c r="C22" s="76"/>
    </row>
    <row r="23" spans="1:3" ht="135" x14ac:dyDescent="0.25">
      <c r="A23" s="77" t="s">
        <v>228</v>
      </c>
      <c r="B23" s="78" t="s">
        <v>229</v>
      </c>
      <c r="C23" s="79"/>
    </row>
    <row r="24" spans="1:3" ht="105" x14ac:dyDescent="0.25">
      <c r="A24" s="77" t="s">
        <v>230</v>
      </c>
      <c r="B24" s="78" t="s">
        <v>231</v>
      </c>
      <c r="C24" s="79"/>
    </row>
    <row r="25" spans="1:3" ht="60" x14ac:dyDescent="0.25">
      <c r="A25" s="77" t="s">
        <v>232</v>
      </c>
      <c r="B25" s="80" t="s">
        <v>233</v>
      </c>
      <c r="C25" s="79"/>
    </row>
    <row r="26" spans="1:3" ht="120" x14ac:dyDescent="0.25">
      <c r="A26" s="81" t="s">
        <v>234</v>
      </c>
      <c r="B26" s="82" t="s">
        <v>235</v>
      </c>
      <c r="C26" s="83"/>
    </row>
  </sheetData>
  <autoFilter ref="A1:C1" xr:uid="{00000000-0009-0000-0000-000005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18" t="s">
        <v>236</v>
      </c>
      <c r="B1" s="18" t="s">
        <v>237</v>
      </c>
      <c r="C1" s="20" t="s">
        <v>238</v>
      </c>
      <c r="D1" t="s">
        <v>239</v>
      </c>
      <c r="E1" t="s">
        <v>240</v>
      </c>
      <c r="F1" t="s">
        <v>241</v>
      </c>
      <c r="G1" t="s">
        <v>240</v>
      </c>
    </row>
    <row r="2" spans="1:8" x14ac:dyDescent="0.25">
      <c r="A2" s="18" t="s">
        <v>242</v>
      </c>
      <c r="B2" s="19" t="s">
        <v>26</v>
      </c>
      <c r="C2" s="20" t="s">
        <v>25</v>
      </c>
      <c r="D2" t="s">
        <v>243</v>
      </c>
      <c r="E2" t="s">
        <v>107</v>
      </c>
      <c r="F2" t="s">
        <v>108</v>
      </c>
      <c r="G2" t="s">
        <v>107</v>
      </c>
      <c r="H2" t="s">
        <v>244</v>
      </c>
    </row>
    <row r="3" spans="1:8" x14ac:dyDescent="0.25">
      <c r="A3" s="18" t="s">
        <v>19</v>
      </c>
      <c r="B3" s="19" t="s">
        <v>15</v>
      </c>
      <c r="C3" s="20" t="s">
        <v>245</v>
      </c>
      <c r="D3" t="s">
        <v>246</v>
      </c>
      <c r="E3" t="s">
        <v>113</v>
      </c>
      <c r="F3" t="s">
        <v>114</v>
      </c>
      <c r="G3" t="s">
        <v>113</v>
      </c>
      <c r="H3" t="s">
        <v>247</v>
      </c>
    </row>
    <row r="4" spans="1:8" x14ac:dyDescent="0.25">
      <c r="A4" s="18" t="s">
        <v>248</v>
      </c>
      <c r="B4" s="19" t="s">
        <v>249</v>
      </c>
      <c r="C4" s="20" t="s">
        <v>250</v>
      </c>
      <c r="D4" t="s">
        <v>251</v>
      </c>
      <c r="E4" t="s">
        <v>117</v>
      </c>
      <c r="F4" t="s">
        <v>118</v>
      </c>
      <c r="G4" t="s">
        <v>117</v>
      </c>
      <c r="H4" t="s">
        <v>252</v>
      </c>
    </row>
    <row r="5" spans="1:8" x14ac:dyDescent="0.25">
      <c r="A5" s="18" t="s">
        <v>253</v>
      </c>
      <c r="B5" s="94" t="s">
        <v>254</v>
      </c>
      <c r="C5" s="20" t="s">
        <v>13</v>
      </c>
      <c r="D5" t="s">
        <v>255</v>
      </c>
      <c r="E5" t="s">
        <v>121</v>
      </c>
      <c r="F5" t="s">
        <v>122</v>
      </c>
      <c r="G5" t="s">
        <v>121</v>
      </c>
    </row>
    <row r="6" spans="1:8" x14ac:dyDescent="0.25">
      <c r="A6" s="18" t="s">
        <v>256</v>
      </c>
      <c r="C6" s="20" t="s">
        <v>257</v>
      </c>
      <c r="D6" t="s">
        <v>258</v>
      </c>
      <c r="E6" t="s">
        <v>126</v>
      </c>
      <c r="F6" t="s">
        <v>127</v>
      </c>
      <c r="G6" t="s">
        <v>126</v>
      </c>
    </row>
    <row r="7" spans="1:8" x14ac:dyDescent="0.25">
      <c r="A7" s="18" t="s">
        <v>63</v>
      </c>
      <c r="C7" s="20" t="s">
        <v>259</v>
      </c>
      <c r="D7" t="s">
        <v>260</v>
      </c>
      <c r="E7" t="s">
        <v>131</v>
      </c>
      <c r="F7" t="s">
        <v>132</v>
      </c>
      <c r="G7" t="s">
        <v>131</v>
      </c>
    </row>
    <row r="8" spans="1:8" x14ac:dyDescent="0.25">
      <c r="A8" s="18" t="s">
        <v>261</v>
      </c>
      <c r="C8" s="20" t="s">
        <v>262</v>
      </c>
      <c r="D8" t="s">
        <v>263</v>
      </c>
      <c r="E8" t="s">
        <v>135</v>
      </c>
      <c r="F8" t="s">
        <v>136</v>
      </c>
      <c r="G8" t="s">
        <v>135</v>
      </c>
    </row>
    <row r="9" spans="1:8" x14ac:dyDescent="0.25">
      <c r="A9" s="18" t="s">
        <v>264</v>
      </c>
      <c r="C9" s="20" t="s">
        <v>265</v>
      </c>
      <c r="D9" t="s">
        <v>266</v>
      </c>
      <c r="E9" t="s">
        <v>139</v>
      </c>
      <c r="F9" t="s">
        <v>267</v>
      </c>
      <c r="G9" t="s">
        <v>139</v>
      </c>
    </row>
    <row r="10" spans="1:8" x14ac:dyDescent="0.25">
      <c r="A10" s="18" t="s">
        <v>268</v>
      </c>
      <c r="C10" s="20" t="s">
        <v>269</v>
      </c>
      <c r="D10" t="s">
        <v>270</v>
      </c>
      <c r="E10" t="s">
        <v>142</v>
      </c>
      <c r="F10" t="s">
        <v>143</v>
      </c>
      <c r="G10" t="s">
        <v>142</v>
      </c>
    </row>
    <row r="11" spans="1:8" x14ac:dyDescent="0.25">
      <c r="A11" s="18" t="s">
        <v>271</v>
      </c>
      <c r="C11" s="20">
        <v>2</v>
      </c>
      <c r="D11" t="s">
        <v>272</v>
      </c>
      <c r="E11" t="s">
        <v>145</v>
      </c>
      <c r="F11" t="s">
        <v>146</v>
      </c>
      <c r="G11" t="s">
        <v>145</v>
      </c>
    </row>
    <row r="12" spans="1:8" x14ac:dyDescent="0.25">
      <c r="C12" s="20" t="s">
        <v>273</v>
      </c>
      <c r="D12" t="s">
        <v>274</v>
      </c>
      <c r="E12" t="s">
        <v>150</v>
      </c>
      <c r="F12" t="s">
        <v>151</v>
      </c>
      <c r="G12" t="s">
        <v>150</v>
      </c>
    </row>
    <row r="13" spans="1:8" x14ac:dyDescent="0.25">
      <c r="C13" s="20" t="s">
        <v>275</v>
      </c>
      <c r="D13" t="s">
        <v>276</v>
      </c>
      <c r="E13" t="s">
        <v>154</v>
      </c>
      <c r="F13" t="s">
        <v>155</v>
      </c>
      <c r="G13" t="s">
        <v>154</v>
      </c>
    </row>
    <row r="14" spans="1:8" x14ac:dyDescent="0.25">
      <c r="C14" s="20" t="s">
        <v>16</v>
      </c>
      <c r="D14" t="s">
        <v>277</v>
      </c>
      <c r="E14" t="s">
        <v>157</v>
      </c>
      <c r="F14" t="s">
        <v>158</v>
      </c>
      <c r="G14" t="s">
        <v>157</v>
      </c>
    </row>
    <row r="15" spans="1:8" x14ac:dyDescent="0.25">
      <c r="C15" s="20" t="s">
        <v>278</v>
      </c>
      <c r="D15" t="s">
        <v>279</v>
      </c>
      <c r="E15" t="s">
        <v>161</v>
      </c>
      <c r="F15" t="s">
        <v>162</v>
      </c>
      <c r="G15" t="s">
        <v>161</v>
      </c>
    </row>
    <row r="16" spans="1:8" x14ac:dyDescent="0.25">
      <c r="C16" s="20" t="s">
        <v>280</v>
      </c>
      <c r="D16" t="s">
        <v>281</v>
      </c>
      <c r="E16" t="s">
        <v>164</v>
      </c>
      <c r="F16" t="s">
        <v>165</v>
      </c>
      <c r="G16" t="s">
        <v>164</v>
      </c>
    </row>
    <row r="17" spans="3:4" x14ac:dyDescent="0.25">
      <c r="C17" s="20" t="s">
        <v>282</v>
      </c>
      <c r="D17" t="s">
        <v>283</v>
      </c>
    </row>
    <row r="18" spans="3:4" x14ac:dyDescent="0.25">
      <c r="C18" s="20" t="s">
        <v>284</v>
      </c>
      <c r="D18" t="s">
        <v>285</v>
      </c>
    </row>
    <row r="19" spans="3:4" x14ac:dyDescent="0.25">
      <c r="C19" s="20" t="s">
        <v>286</v>
      </c>
      <c r="D19" t="s">
        <v>287</v>
      </c>
    </row>
    <row r="20" spans="3:4" x14ac:dyDescent="0.25">
      <c r="C20" s="20" t="s">
        <v>288</v>
      </c>
      <c r="D20" t="s">
        <v>289</v>
      </c>
    </row>
    <row r="21" spans="3:4" x14ac:dyDescent="0.25">
      <c r="C21" s="20" t="s">
        <v>18</v>
      </c>
      <c r="D21" t="s">
        <v>290</v>
      </c>
    </row>
    <row r="22" spans="3:4" x14ac:dyDescent="0.25">
      <c r="C22" s="20" t="s">
        <v>291</v>
      </c>
      <c r="D22" t="s">
        <v>292</v>
      </c>
    </row>
    <row r="23" spans="3:4" x14ac:dyDescent="0.25">
      <c r="C23" s="20" t="s">
        <v>293</v>
      </c>
      <c r="D23" t="s">
        <v>294</v>
      </c>
    </row>
    <row r="24" spans="3:4" x14ac:dyDescent="0.25">
      <c r="C24" s="20" t="s">
        <v>295</v>
      </c>
      <c r="D24" t="s">
        <v>296</v>
      </c>
    </row>
    <row r="25" spans="3:4" x14ac:dyDescent="0.25">
      <c r="C25" s="20" t="s">
        <v>297</v>
      </c>
      <c r="D25" t="s">
        <v>298</v>
      </c>
    </row>
    <row r="26" spans="3:4" x14ac:dyDescent="0.25">
      <c r="C26" s="20" t="s">
        <v>299</v>
      </c>
      <c r="D26" t="s">
        <v>300</v>
      </c>
    </row>
    <row r="27" spans="3:4" x14ac:dyDescent="0.25">
      <c r="C27" s="20" t="s">
        <v>301</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182</v>
      </c>
      <c r="B1" s="59" t="s">
        <v>183</v>
      </c>
      <c r="C1" s="58" t="s">
        <v>184</v>
      </c>
    </row>
    <row r="2" spans="1:3" ht="195" x14ac:dyDescent="0.25">
      <c r="A2" s="60" t="s">
        <v>185</v>
      </c>
      <c r="B2" s="61" t="s">
        <v>186</v>
      </c>
      <c r="C2" s="62" t="s">
        <v>187</v>
      </c>
    </row>
    <row r="3" spans="1:3" ht="240" x14ac:dyDescent="0.25">
      <c r="A3" s="63" t="s">
        <v>188</v>
      </c>
      <c r="B3" s="64" t="s">
        <v>302</v>
      </c>
      <c r="C3" s="65" t="s">
        <v>187</v>
      </c>
    </row>
    <row r="4" spans="1:3" ht="150" x14ac:dyDescent="0.25">
      <c r="A4" s="63" t="s">
        <v>203</v>
      </c>
      <c r="B4" s="64" t="s">
        <v>303</v>
      </c>
      <c r="C4" s="68"/>
    </row>
    <row r="5" spans="1:3" ht="120" x14ac:dyDescent="0.25">
      <c r="A5" s="63" t="s">
        <v>205</v>
      </c>
      <c r="B5" s="64" t="s">
        <v>206</v>
      </c>
      <c r="C5" s="68"/>
    </row>
    <row r="6" spans="1:3" ht="90" x14ac:dyDescent="0.25">
      <c r="A6" s="63" t="s">
        <v>304</v>
      </c>
      <c r="B6" s="66" t="s">
        <v>208</v>
      </c>
      <c r="C6" s="65"/>
    </row>
    <row r="7" spans="1:3" ht="105" x14ac:dyDescent="0.25">
      <c r="A7" s="63" t="s">
        <v>305</v>
      </c>
      <c r="B7" s="67" t="s">
        <v>306</v>
      </c>
      <c r="C7" s="65" t="s">
        <v>195</v>
      </c>
    </row>
    <row r="8" spans="1:3" ht="105" x14ac:dyDescent="0.25">
      <c r="A8" s="63" t="s">
        <v>307</v>
      </c>
      <c r="B8" s="64" t="s">
        <v>212</v>
      </c>
      <c r="C8" s="65"/>
    </row>
    <row r="9" spans="1:3" ht="75" x14ac:dyDescent="0.25">
      <c r="A9" s="63" t="s">
        <v>215</v>
      </c>
      <c r="B9" s="67" t="s">
        <v>216</v>
      </c>
      <c r="C9" s="65" t="s">
        <v>192</v>
      </c>
    </row>
    <row r="10" spans="1:3" ht="210" x14ac:dyDescent="0.25">
      <c r="A10" s="63" t="s">
        <v>308</v>
      </c>
      <c r="B10" s="64" t="s">
        <v>309</v>
      </c>
      <c r="C10" s="65" t="s">
        <v>192</v>
      </c>
    </row>
    <row r="11" spans="1:3" ht="105" x14ac:dyDescent="0.25">
      <c r="A11" s="63" t="s">
        <v>219</v>
      </c>
      <c r="B11" s="67" t="s">
        <v>220</v>
      </c>
      <c r="C11" s="69"/>
    </row>
    <row r="12" spans="1:3" ht="105" x14ac:dyDescent="0.25">
      <c r="A12" s="70" t="s">
        <v>223</v>
      </c>
      <c r="B12" s="71" t="s">
        <v>310</v>
      </c>
      <c r="C12" s="72"/>
    </row>
    <row r="14" spans="1:3" ht="26.25" customHeight="1" x14ac:dyDescent="0.25">
      <c r="B14" s="59" t="s">
        <v>225</v>
      </c>
    </row>
    <row r="15" spans="1:3" ht="90" x14ac:dyDescent="0.25">
      <c r="A15" s="84" t="s">
        <v>226</v>
      </c>
      <c r="B15" s="85" t="s">
        <v>227</v>
      </c>
      <c r="C15" s="86"/>
    </row>
    <row r="16" spans="1:3" ht="135" x14ac:dyDescent="0.25">
      <c r="A16" s="87" t="s">
        <v>228</v>
      </c>
      <c r="B16" s="88" t="s">
        <v>229</v>
      </c>
      <c r="C16" s="89"/>
    </row>
    <row r="17" spans="1:3" ht="105" x14ac:dyDescent="0.25">
      <c r="A17" s="87" t="s">
        <v>230</v>
      </c>
      <c r="B17" s="88" t="s">
        <v>231</v>
      </c>
      <c r="C17" s="89"/>
    </row>
    <row r="18" spans="1:3" ht="60" x14ac:dyDescent="0.25">
      <c r="A18" s="87" t="s">
        <v>232</v>
      </c>
      <c r="B18" s="90" t="s">
        <v>233</v>
      </c>
      <c r="C18" s="89"/>
    </row>
    <row r="19" spans="1:3" ht="120" x14ac:dyDescent="0.25">
      <c r="A19" s="91" t="s">
        <v>234</v>
      </c>
      <c r="B19" s="92" t="s">
        <v>235</v>
      </c>
      <c r="C19" s="93"/>
    </row>
  </sheetData>
  <autoFilter ref="A1:C1" xr:uid="{00000000-0009-0000-0000-000007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XMSUKZJ42ZE7-844373114-9945</_dlc_DocId>
    <_dlc_DocIdUrl xmlns="0014d50b-6f30-4926-8a1c-6def29c85054">
      <Url>https://vucba.sharepoint.com/sites/Dokumenty/KP/oorg/_layouts/15/DocIdRedir.aspx?ID=XMSUKZJ42ZE7-844373114-9945</Url>
      <Description>XMSUKZJ42ZE7-844373114-9945</Description>
    </_dlc_DocIdUrl>
    <SharedWithUsers xmlns="0014d50b-6f30-4926-8a1c-6def29c85054">
      <UserInfo>
        <DisplayName>Romana Peniaková</DisplayName>
        <AccountId>223</AccountId>
        <AccountType/>
      </UserInfo>
      <UserInfo>
        <DisplayName>Zoltán Čunderlík</DisplayName>
        <AccountId>1460</AccountId>
        <AccountType/>
      </UserInfo>
      <UserInfo>
        <DisplayName>Ján Junas</DisplayName>
        <AccountId>100</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348741-8C57-4317-AD93-9A201B67FA48}">
  <ds:schemaRefs>
    <ds:schemaRef ds:uri="http://schemas.microsoft.com/sharepoint/events"/>
  </ds:schemaRefs>
</ds:datastoreItem>
</file>

<file path=customXml/itemProps2.xml><?xml version="1.0" encoding="utf-8"?>
<ds:datastoreItem xmlns:ds="http://schemas.openxmlformats.org/officeDocument/2006/customXml" ds:itemID="{68445EFC-CC24-453C-8D84-68018556EE2B}">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3.xml><?xml version="1.0" encoding="utf-8"?>
<ds:datastoreItem xmlns:ds="http://schemas.openxmlformats.org/officeDocument/2006/customXml" ds:itemID="{372EC617-C006-4203-B89A-79EC459748A5}">
  <ds:schemaRefs>
    <ds:schemaRef ds:uri="http://schemas.microsoft.com/sharepoint/v3/contenttype/forms"/>
  </ds:schemaRefs>
</ds:datastoreItem>
</file>

<file path=customXml/itemProps4.xml><?xml version="1.0" encoding="utf-8"?>
<ds:datastoreItem xmlns:ds="http://schemas.openxmlformats.org/officeDocument/2006/customXml" ds:itemID="{A8D768C5-3141-4642-8AC4-2BFEF038573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OŠMaŠ</vt:lpstr>
      <vt:lpstr>Titulná strana MUAP</vt:lpstr>
      <vt:lpstr>MU AP BSK</vt:lpstr>
      <vt:lpstr>Aktualizácie</vt:lpstr>
      <vt:lpstr>Titulná strana KK</vt:lpstr>
      <vt:lpstr>KK investičné</vt:lpstr>
      <vt:lpstr>Metadata</vt:lpstr>
      <vt:lpstr>KK neinvestičné</vt:lpstr>
      <vt:lpstr>Hárok2</vt:lpstr>
      <vt:lpstr>Hárok1</vt:lpstr>
      <vt:lpstr>'AP OŠMaŠ'!Oblasť_tlače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IM</dc:creator>
  <cp:keywords>final; expedicia</cp:keywords>
  <dc:description/>
  <cp:lastModifiedBy>Ing. Alžbeta Kollárová</cp:lastModifiedBy>
  <cp:revision/>
  <cp:lastPrinted>2021-03-17T11:47:56Z</cp:lastPrinted>
  <dcterms:created xsi:type="dcterms:W3CDTF">2015-01-12T16:50:27Z</dcterms:created>
  <dcterms:modified xsi:type="dcterms:W3CDTF">2021-03-17T11:47:57Z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e2c4a2f6-ea30-4a0b-8d12-7e3612325e82</vt:lpwstr>
  </property>
  <property fmtid="{D5CDD505-2E9C-101B-9397-08002B2CF9AE}" pid="4" name="Order">
    <vt:r8>2027100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plány/Komisie/Odpočet OSMaS k 29.03.2021.xlsx</vt:lpwstr>
  </property>
</Properties>
</file>